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ure\Daten-Alle-Compliance\Laufwerk Corporate Compliance_gem.IDW PS 980\3_Compliance Risiken\3.2 Antikorruptionsrecht\3.2.8 Kodizes &amp; Transfer of Value\STADA AG\Disclosure 2020\"/>
    </mc:Choice>
  </mc:AlternateContent>
  <bookViews>
    <workbookView xWindow="240" yWindow="50" windowWidth="24720" windowHeight="12350" firstSheet="1" activeTab="3"/>
  </bookViews>
  <sheets>
    <sheet name="Eng. HCP" sheetId="1" state="hidden" r:id="rId1"/>
    <sheet name="Deutsch HCP-Fachkreisang." sheetId="8" r:id="rId2"/>
    <sheet name="Eng. HCO" sheetId="3" state="hidden" r:id="rId3"/>
    <sheet name="Deutsch-HCO Org.Gesundheitsw." sheetId="4" r:id="rId4"/>
    <sheet name="Deutsch Po Patienten Org." sheetId="9" r:id="rId5"/>
    <sheet name="Eng. Po" sheetId="5" state="hidden" r:id="rId6"/>
    <sheet name="Deutsch-Po Patienten Org." sheetId="6" state="hidden" r:id="rId7"/>
  </sheets>
  <definedNames>
    <definedName name="_xlnm._FilterDatabase" localSheetId="3" hidden="1">'Deutsch-HCO Org.Gesundheitsw.'!$A$4:$F$110</definedName>
  </definedNames>
  <calcPr calcId="162913"/>
</workbook>
</file>

<file path=xl/calcChain.xml><?xml version="1.0" encoding="utf-8"?>
<calcChain xmlns="http://schemas.openxmlformats.org/spreadsheetml/2006/main">
  <c r="I17" i="8" l="1"/>
</calcChain>
</file>

<file path=xl/sharedStrings.xml><?xml version="1.0" encoding="utf-8"?>
<sst xmlns="http://schemas.openxmlformats.org/spreadsheetml/2006/main" count="678" uniqueCount="421">
  <si>
    <t>EMPLOYER</t>
  </si>
  <si>
    <t>ToV to HCOs</t>
  </si>
  <si>
    <t>HCOs</t>
  </si>
  <si>
    <t>Name of the HCO</t>
  </si>
  <si>
    <t>HCOs: city where registered</t>
  </si>
  <si>
    <t>Nature of ToV</t>
  </si>
  <si>
    <t>Description of the nature of the ToV</t>
  </si>
  <si>
    <t>Amount</t>
  </si>
  <si>
    <t>HCO 1</t>
  </si>
  <si>
    <t>financial</t>
  </si>
  <si>
    <t>A, B, C</t>
  </si>
  <si>
    <t>yearly amount</t>
  </si>
  <si>
    <t>HCO 2</t>
  </si>
  <si>
    <t>contracted services</t>
  </si>
  <si>
    <t>Aggregated amont attribuale to TOV to such recipients</t>
  </si>
  <si>
    <t xml:space="preserve">Organisationen des Gesundheitswesens </t>
  </si>
  <si>
    <t>Geschäftsadresse</t>
  </si>
  <si>
    <t>Natur der Zuwendung</t>
  </si>
  <si>
    <t>Beschreibung der Natur der Zuwendung</t>
  </si>
  <si>
    <t>Betrag</t>
  </si>
  <si>
    <t>in kind</t>
  </si>
  <si>
    <t>ToV to Patient Organisations</t>
  </si>
  <si>
    <t>Patient Organisations</t>
  </si>
  <si>
    <t>Name of Recipient</t>
  </si>
  <si>
    <t>Patient Organisation A</t>
  </si>
  <si>
    <t>Patient Organisation B</t>
  </si>
  <si>
    <t>Patient Organisation C</t>
  </si>
  <si>
    <t>Patientenorganisationen</t>
  </si>
  <si>
    <t>Name des Empfängers</t>
  </si>
  <si>
    <t xml:space="preserve">Betrag </t>
  </si>
  <si>
    <t>Beschreibung der Natur der Zuwendungen</t>
  </si>
  <si>
    <t>Natur der Zuwendungen</t>
  </si>
  <si>
    <t>Name der Org. Gesundheitsw.</t>
  </si>
  <si>
    <t xml:space="preserve">Zuwendungen an Organisationen des Gesundheitswesens (z.B. Sponsoring, Spenden) </t>
  </si>
  <si>
    <t>Zuwendungen an Angehörige der Fachkreise</t>
  </si>
  <si>
    <t>Vollständiger Name</t>
  </si>
  <si>
    <t>Praxis- oder Geschäftsadresse</t>
  </si>
  <si>
    <t>Lebenslange Arztnummer, wenn zutreffend</t>
  </si>
  <si>
    <t>Vergütungen für Dienstleistungen und Beratung (z.B. Beratungsverträge,Referentenverträge)</t>
  </si>
  <si>
    <t>Kosten für Meetings, Firmenbesichtigungen und Fortbildungsförderungen</t>
  </si>
  <si>
    <t xml:space="preserve">FACHKREISANGEHÖRIGE </t>
  </si>
  <si>
    <t>Auflistung der Dienstleistungen</t>
  </si>
  <si>
    <t>Gesamtbetrag Honorar</t>
  </si>
  <si>
    <t>N/A</t>
  </si>
  <si>
    <t xml:space="preserve">Eine Zeile pro Kongress/Veranstaltung  </t>
  </si>
  <si>
    <t xml:space="preserve">Verein für Gesundheitssport und Sporttherapie Leverkusen e.V. </t>
  </si>
  <si>
    <t>Sponsoring</t>
  </si>
  <si>
    <t>I.G. Niere NRW e.V.</t>
  </si>
  <si>
    <t>Spende</t>
  </si>
  <si>
    <t>Interessengemeinschaft Niere-Region Kiel e.V.</t>
  </si>
  <si>
    <t>Rheuma Liga Niedersachsen e.V.</t>
  </si>
  <si>
    <t>Brandenburger Nephrologie Kolleg e.V. (BBNK)</t>
  </si>
  <si>
    <t>Klinikum Region Hannover</t>
  </si>
  <si>
    <t>Harzklinikum Dorothea Christiane Erxleben GmbH</t>
  </si>
  <si>
    <t xml:space="preserve">Fortbildungskolleg - Neuro-Depesche </t>
  </si>
  <si>
    <t>Fortbildungsveranstaltung</t>
  </si>
  <si>
    <t xml:space="preserve">Fortbildungskolleg - Gyn-Depesche </t>
  </si>
  <si>
    <t>Romed Klinikum Rosenheim</t>
  </si>
  <si>
    <t xml:space="preserve">Bundesverband Deutscher Krankenhausapotheke e.V. </t>
  </si>
  <si>
    <t>Dt. Gesellschaft für Nephrologie</t>
  </si>
  <si>
    <t>Seumstr. 8, 10245 Berlin</t>
  </si>
  <si>
    <t xml:space="preserve">mamazone- Frauen und Forschung gegen Brustkrebs e.V. </t>
  </si>
  <si>
    <t xml:space="preserve">Max-Hempel-Str. 3, 86153 Augsburg </t>
  </si>
  <si>
    <t xml:space="preserve">Dt. Gesellschaft für Psychiatrie, Psychotherapie und Nervenheilkunde </t>
  </si>
  <si>
    <t>Rheinhardtstr. 27 b , 10117 Berlin</t>
  </si>
  <si>
    <t>Verband Deutsche Nierenzentren DN e.V.</t>
  </si>
  <si>
    <t>Steinstr. 27, 40210 Düsseldorf</t>
  </si>
  <si>
    <t>Hygieneseminare</t>
  </si>
  <si>
    <t>Verein zur Förderung der Deutschen Nierenstiftung e.V.</t>
  </si>
  <si>
    <t>Sachspende</t>
  </si>
  <si>
    <t xml:space="preserve">Humedica e.V., </t>
  </si>
  <si>
    <t>Dialysezentrum Potsdam</t>
  </si>
  <si>
    <t>Medizinische Hochschule Hannover</t>
  </si>
  <si>
    <t>Notfallseminare</t>
  </si>
  <si>
    <t>anonym</t>
  </si>
  <si>
    <t xml:space="preserve">Dt. Ges. für Hämatologie und Med. Onkologie </t>
  </si>
  <si>
    <t>Alexanderplatz 1, 10178 Berlin</t>
  </si>
  <si>
    <t>Medizinisches Versorgungszentrum Usedom GmbH</t>
  </si>
  <si>
    <t>Allee nach Sanssouci 7
14471 Potsdam</t>
  </si>
  <si>
    <t>Alexianer Klinik Bosse Wittenberg</t>
  </si>
  <si>
    <t>Hans-Lufft-Str. 5
06886 Lutherstadt Wittenberg</t>
  </si>
  <si>
    <t>Herzogswalder Str. 1
09633 Halsbrücke</t>
  </si>
  <si>
    <t>Klinik am Tharanther Wald</t>
  </si>
  <si>
    <t>Carl-Neuberg-Str. 1
30625 Hannover</t>
  </si>
  <si>
    <t>Constantinstr. 40
30177 Hannover</t>
  </si>
  <si>
    <t>MVZ DaVita Salzgitter-Seesen GmbH</t>
  </si>
  <si>
    <t>Hinter dem Salze 33
38259 Salzgitter</t>
  </si>
  <si>
    <t>Johanniterstr. 3-5
53113 Bonn</t>
  </si>
  <si>
    <t>Johanniter GmbH</t>
  </si>
  <si>
    <t xml:space="preserve">VZA - Verband der Zytostatika herstellenden Apothekerinnen und Apotheker e.V. </t>
  </si>
  <si>
    <t>Hosptitationsverträge</t>
  </si>
  <si>
    <t xml:space="preserve">STADAPHARM GMBH </t>
  </si>
  <si>
    <t xml:space="preserve">Fortbildungsförderungen </t>
  </si>
  <si>
    <t xml:space="preserve">Eine Zeile pro Fachkreisangehöriger (nur wenn Einwilligung) </t>
  </si>
  <si>
    <t>Sponsoring Dialyse für Einsteiger</t>
  </si>
  <si>
    <t xml:space="preserve">Sponsoring Fördermitgliedschaft zur Förderung des öffentlichen Gesundheitswesens und der öffentlichen Gesundheitspflege </t>
  </si>
  <si>
    <t>Nierenzentrum Heidelberg</t>
  </si>
  <si>
    <t>Segeberger Kliniken GmbH</t>
  </si>
  <si>
    <t>Heinrich Braun Klinikum GmbH Zwickau</t>
  </si>
  <si>
    <t>Zuwendungen an Patientenorganisationen 01.01.2018 - 31.12.2018</t>
  </si>
  <si>
    <t>Keine Zuwendungen</t>
  </si>
  <si>
    <t xml:space="preserve">Beraterverträge </t>
  </si>
  <si>
    <t>43. Nephrologisches Seminar Heidelberg, 04.-06.04.2019</t>
  </si>
  <si>
    <t>Das FORTBILDUNGSKOLLEG Gesellschaft für medizinische Fortbildung mbH, Paul-Wassermann-Str. 15, 81829 München, Telefon 089 36630-0 Telefax 089 436630-114 www.dasfortbildungskolleg.de</t>
  </si>
  <si>
    <t>Beratungsleistung</t>
  </si>
  <si>
    <t>International Congress of Parkinson's Disease &amp; Movement, 22.-26.09.2019, F-Nizza</t>
  </si>
  <si>
    <t>32. Berliner Dialyseseminar
06.-07.12.2019</t>
  </si>
  <si>
    <t>28. Dialysefachtagung Erfurt
09.-10.05.2019</t>
  </si>
  <si>
    <t>12. Nephrologie Update Seminar
17.-18.05.2019</t>
  </si>
  <si>
    <t>28. Dialysefachtagung Erfurt
09.-10.05.2019
Heide Knust</t>
  </si>
  <si>
    <t>NZW Dresden, 21.-22.06.2019
Nancy Schröder</t>
  </si>
  <si>
    <t>NZW Dresden, 21.-22.06.2019
Annika Wittke</t>
  </si>
  <si>
    <t>NZW Dresden, 21.-22.06.2019
Peter Reitz</t>
  </si>
  <si>
    <t>NZW Hamburg, 25.-27.01.2019</t>
  </si>
  <si>
    <t>NZW Hamburg, 25.-27.01.2019
Sonja Weißmüller</t>
  </si>
  <si>
    <t>NZW Dresden, 21.-22.06.2019</t>
  </si>
  <si>
    <t>Verein "Gemeinsam gegen Krebs" e.V.</t>
  </si>
  <si>
    <t>Norddeutsche Bronchialkarzinom Arbeitsgruppe e.V.</t>
  </si>
  <si>
    <t>Wöhrendamm 80
22927 Großhansdorf</t>
  </si>
  <si>
    <t>Förderverein St. Johannes Dortmund e.V.</t>
  </si>
  <si>
    <t>Johannesstr. 17
44137 Dortmund</t>
  </si>
  <si>
    <t>Bonner Str. 71
41468 Neuss</t>
  </si>
  <si>
    <t xml:space="preserve">Rotermundstraße 11
30165 Hannover
</t>
  </si>
  <si>
    <t>Niederbronner Str. 2
96317 Kronach</t>
  </si>
  <si>
    <t>Sponsoring VZA Jahrestagung 2019</t>
  </si>
  <si>
    <t xml:space="preserve">Bundesverband Deutscher Krankenhausapotheker e.V. </t>
  </si>
  <si>
    <t>Alt-Moabit 96
10559 Berlin</t>
  </si>
  <si>
    <t>Sponsoring Herbst-Fortbildung des ADKA Landesverbandes Brandenburg</t>
  </si>
  <si>
    <t>Sponsoring Frühlings-Fortbildung des ADKA-Landesverbandes Brandenburg</t>
  </si>
  <si>
    <t>Universitätsklinik Düsseldorf</t>
  </si>
  <si>
    <t>St. Josef u. St. Elisabeth Hospital Bochum</t>
  </si>
  <si>
    <t>Sponsoring 12. Düsseldorfer Patiententag Parkinson</t>
  </si>
  <si>
    <t>Sponsoring 1. Ruhr Symposium</t>
  </si>
  <si>
    <t xml:space="preserve">Evangelische Krankenhausstiftung Oldenburg 
Als Trägerin des Evangelischen Krankenhauses Oldenburg 
</t>
  </si>
  <si>
    <t>Klinikum Oldenburg AöR</t>
  </si>
  <si>
    <t>Sponsoring 15. Oberbayrische Interdiszioplinäre Nephrologietagung</t>
  </si>
  <si>
    <t>Schön Klinik München Schwabing</t>
  </si>
  <si>
    <t>Bezirksklinikum Mainkofen</t>
  </si>
  <si>
    <t>Caritas Krankenhaus Bad Mergentheim GmbH</t>
  </si>
  <si>
    <t>Medius Klinik für Neurologie</t>
  </si>
  <si>
    <t xml:space="preserve">NeuroPoint® GmbH
Gesellschaft für vorbeugende Gesundheitspflege
</t>
  </si>
  <si>
    <t>RKU Universitäts- und Rehabilitationskliniken Ulm</t>
  </si>
  <si>
    <t>Medi Manage Innovation GmbH</t>
  </si>
  <si>
    <t xml:space="preserve">Deutsche Parkinson Vereinigung e.V. </t>
  </si>
  <si>
    <t>Universitätsklinikum Freiburg</t>
  </si>
  <si>
    <t>Klinikum Konstanz</t>
  </si>
  <si>
    <t>Herz Jesu Krankenhaus Hiltrup</t>
  </si>
  <si>
    <t>Augustahospital Anholt</t>
  </si>
  <si>
    <t>Klinikum Vest GmbH Klinik für Neurologie</t>
  </si>
  <si>
    <t>Uniklinik Greifswald</t>
  </si>
  <si>
    <t>Fachklinik Feldberg GmbH, Klinik am Haussee</t>
  </si>
  <si>
    <t>MediClin Reha-Zentrum Plau am See</t>
  </si>
  <si>
    <t>Klinik u. Poliklinik für Neurologie, Universitätsmedizin Greifswald</t>
  </si>
  <si>
    <t>Asklepios Klinikum Uckermark GmbH</t>
  </si>
  <si>
    <t>Universitätsmedizin Rostock, Klinik und Poliklinik für Neurologie</t>
  </si>
  <si>
    <t>Klinikum Nürnberg Medical School GmbH</t>
  </si>
  <si>
    <t>Klinikum Fürth</t>
  </si>
  <si>
    <t>Klinikum am Europakanal, Zentrum für Neurologie u. Neurologische Rehabilitation</t>
  </si>
  <si>
    <t>Krankenhaus Rummelsberg GmH</t>
  </si>
  <si>
    <t>Praxis Dr. Martina Stauch</t>
  </si>
  <si>
    <t>Leopoldina Krankenhaus Schweinfurt</t>
  </si>
  <si>
    <t>Nephr. Regionalverbund Westfalen-Lippe e.V.</t>
  </si>
  <si>
    <t>Berufsverband für Orthopädie und Unfallchirurgie</t>
  </si>
  <si>
    <t>Sponsoring 14. Wittenberger Neurologisches Kolloquium</t>
  </si>
  <si>
    <t>Sponsoring Wernigeröder Ärztefortbildung Diabetische Nephropathie</t>
  </si>
  <si>
    <t>Universität Halle</t>
  </si>
  <si>
    <t>Ernst-von-Bergmann Klinikum</t>
  </si>
  <si>
    <t>Städt. Klinikum Dessau</t>
  </si>
  <si>
    <t>Neurol. Fachkankenhaus f. Bewegungsstörungen</t>
  </si>
  <si>
    <t>Universitätsklinik Magdeburg</t>
  </si>
  <si>
    <t>Getrudis-Klinik Biskirchen</t>
  </si>
  <si>
    <t>Deutsche Parkinsonvereinigung e.V. Bundesverband</t>
  </si>
  <si>
    <t>Paracelsus-Elena-Klinik</t>
  </si>
  <si>
    <t>Blutdruckinstitut Göttingen</t>
  </si>
  <si>
    <t>Sponsoring 8. Sächsisches Neurologie Update</t>
  </si>
  <si>
    <t>Poliklinik gGmbH Chemnitz</t>
  </si>
  <si>
    <t>Klinikum Chemnitz gGmbH</t>
  </si>
  <si>
    <t>Rheumatologisches MVZ Dresden</t>
  </si>
  <si>
    <t>Sponsoring Repetitorium Innere Medizin 2019</t>
  </si>
  <si>
    <t>Sponsoring Update Nephrologie 2019</t>
  </si>
  <si>
    <t>St. Bernward Krankenhaus Hildesheim</t>
  </si>
  <si>
    <t>Verein zur Betreuung von Schwerbehinderten e. V.
Krankenhaus Lindenbrunn</t>
  </si>
  <si>
    <t>Klinikum Bremerhaven Reinkenheide GmbH</t>
  </si>
  <si>
    <t>St. Bernward Krankenhaus GmbH</t>
  </si>
  <si>
    <t>Sophienklinik GmbH</t>
  </si>
  <si>
    <t>Sponsoring Kieler Nierenwoche 2019</t>
  </si>
  <si>
    <t>Sponsoring 13. Segeberger Parkinson St. Martinstreffen</t>
  </si>
  <si>
    <t>Cortex Management GmbH, Geschäftsstelle BVND (Berufsverband für Nervenheilkunde)</t>
  </si>
  <si>
    <t>Neuro?Logisch! GbR</t>
  </si>
  <si>
    <t>Universitätskliniken Hamburg Eppendorf UKE</t>
  </si>
  <si>
    <t>Sponsoring 15. Nephrologisches Gespräch Zwickau</t>
  </si>
  <si>
    <t>SRH Waldklinikum Gera</t>
  </si>
  <si>
    <t>Asklepios Stadtklinikum Stadtroda</t>
  </si>
  <si>
    <t>REKO Deutschland e.V.</t>
  </si>
  <si>
    <t>Universität Saarland</t>
  </si>
  <si>
    <t>SRH Kurpfalzkrankenhaus Neurologie</t>
  </si>
  <si>
    <t xml:space="preserve">Sponsoring XVI. Forum Onkologie Bonn und V. Forum Altersmedizin Bonn 2019 </t>
  </si>
  <si>
    <t>St. Antonius Hospital GmbH</t>
  </si>
  <si>
    <t>Universitätsklinium Köln AöR</t>
  </si>
  <si>
    <t>OSTAK Osteologie Akademie GmbH</t>
  </si>
  <si>
    <t>Berufsverband der Nervenärzte des Landes Brandenburg</t>
  </si>
  <si>
    <t>Praxis Dr. med. Gerd-Jürgen Fischer</t>
  </si>
  <si>
    <t>Sponsoring Nephrologisches Kolloquium 2019</t>
  </si>
  <si>
    <t>Referentenverträge</t>
  </si>
  <si>
    <t>Sponsoring Neurologische Fortbildung Nordwest-Schmerzen bei Parkinson</t>
  </si>
  <si>
    <t>Sponsoring Update Onkologie 2019</t>
  </si>
  <si>
    <t>Sponsoring Neurologische Fortbildung der Uniklinik für Neurologie</t>
  </si>
  <si>
    <t xml:space="preserve">Sponsoring 15. Schwabinger Neuroseminar </t>
  </si>
  <si>
    <t>Sponsoring Neurologie "up-to-date" 2019</t>
  </si>
  <si>
    <t>Sponsoring 2. Bad Mergentheimer Parkinson-Tag</t>
  </si>
  <si>
    <t>Sponsoring8. Parkinson Tag</t>
  </si>
  <si>
    <t>Sponsoring Bewegungsstörungen – Seminar für Hausärzte</t>
  </si>
  <si>
    <t>Sponsoring Parkinson Seminar für Hausärzte</t>
  </si>
  <si>
    <t>Sponsoring 54. Mitgliederversammlung des Gesamtverbandes der Nervenärzte Brandenburg</t>
  </si>
  <si>
    <t>Sponsoring DVO-zertifizierte Schulung für medizinisches Assistenzpersonal</t>
  </si>
  <si>
    <t>Sponsoring 13:Kölner Parkinson-Symposium</t>
  </si>
  <si>
    <t>Sponsoring 13. Patienten-Seminar Morbus Parkinson</t>
  </si>
  <si>
    <t>Sponsoring Neues vom ASH - Update Hämatologie 2019</t>
  </si>
  <si>
    <t>Sponsoring Spende</t>
  </si>
  <si>
    <t>Sponsoring 23. Ulmer Neurologie Symposium</t>
  </si>
  <si>
    <t>Sponsoring 10. Osteoporose Workshop Update 2019</t>
  </si>
  <si>
    <t>Sponsoring Diabetes Tag Bocholt 2019</t>
  </si>
  <si>
    <t>Sponsoring 43. Nephrologisches Seminar 2019, 04. - 06.04.2019</t>
  </si>
  <si>
    <t xml:space="preserve">Sponsoring 44. ADKA-Kongress in Berlin, 09.-11.05.2019 </t>
  </si>
  <si>
    <t>Sponsoring Kongress für Nephrologie 2019/ 10. Jahrestagung in Düsseldorf, 10.-13.10.2019</t>
  </si>
  <si>
    <t>Sponsoring Jahrestagung der Dt., Österreichischen, Schweizerischen Ges. f. Hämatologie und Medizinische Onkologie in Berlin, 11. - 14.10.2019</t>
  </si>
  <si>
    <t>Sponsoring mamazones Projekt Diplompatientin in Augsburg, 25.-27.10.2019</t>
  </si>
  <si>
    <t xml:space="preserve">Sponsoring Nephrologisches Jahresgespräch 2019, 22.-24.11.2019 </t>
  </si>
  <si>
    <t>Sponsoring DGPPN Kongress 2019 in Berlin, 27.-30.11.2019</t>
  </si>
  <si>
    <t xml:space="preserve">Beratungsleistung </t>
  </si>
  <si>
    <t xml:space="preserve">Moorenstraße 5
40225 Düsseldorf
</t>
  </si>
  <si>
    <t xml:space="preserve">Steinweg 13-17
26122 Oldenburg
</t>
  </si>
  <si>
    <t xml:space="preserve">Rahel-Strauss-Str. 10
26133 Oldenburg
</t>
  </si>
  <si>
    <t xml:space="preserve">Uhlandstr. 7
97980 Bad Mergentheim
</t>
  </si>
  <si>
    <t xml:space="preserve">Eugenstr. 3
73230 Kirchheim unter Teck 
</t>
  </si>
  <si>
    <t xml:space="preserve">Münsterplatz 32
89073 Ulm
</t>
  </si>
  <si>
    <t>Münsterplatz 32
89073 Ulm</t>
  </si>
  <si>
    <t xml:space="preserve">Göttelmannstr. 48
55131 Mainz
</t>
  </si>
  <si>
    <t xml:space="preserve">Gartenstr. 11
67699 Schneckenhausen
</t>
  </si>
  <si>
    <t xml:space="preserve">Mainaustr. 35
78464 Konstanz
</t>
  </si>
  <si>
    <t>Breisacher Str. 153, 79110 Freiburg</t>
  </si>
  <si>
    <t xml:space="preserve">Westfalenstr. 109
48165 Münster-Hiltrup
</t>
  </si>
  <si>
    <t xml:space="preserve">Augustastr. 8
46419 Isselburg-Anholt
</t>
  </si>
  <si>
    <t xml:space="preserve">Dorstener Str. 151
45657 Recklinghausen
</t>
  </si>
  <si>
    <t xml:space="preserve">Ferdinand-Sauerbruch-Straße
17475 Greifswald
</t>
  </si>
  <si>
    <t xml:space="preserve">Buchenallee 1
17258 Feldberger Seenlandschaft
</t>
  </si>
  <si>
    <t xml:space="preserve">Quetziner Str. 90
19395 Plau am See 
</t>
  </si>
  <si>
    <t xml:space="preserve">Am Klinikum 1
16303 Schwedt/Oder
</t>
  </si>
  <si>
    <t xml:space="preserve">Fleischmannstr. 8
17475 Greifswald
</t>
  </si>
  <si>
    <t xml:space="preserve">Gehlsheimer Str. 20
18147 Rostock
</t>
  </si>
  <si>
    <t>Bezirkskliniken Mittelfranken, Klinikum am Europakanal</t>
  </si>
  <si>
    <t xml:space="preserve">Am Europakanal 71
91056 Erlangen
</t>
  </si>
  <si>
    <t xml:space="preserve">Prof.-Ernst-Nathan-Str. 1
90419 Nürnberg
</t>
  </si>
  <si>
    <t xml:space="preserve">Jakob-Henle-Str. 1
90766 Fürth
</t>
  </si>
  <si>
    <t>Am Europakanal 71
91056 Erlangen</t>
  </si>
  <si>
    <t xml:space="preserve">Rummelsberg 71
90592 Erlangen
</t>
  </si>
  <si>
    <t xml:space="preserve">Niederbronner Str. 2
96317 Kronach
</t>
  </si>
  <si>
    <t xml:space="preserve">Gustav-Adolf-Str. 8
97422 Schweinfurt
</t>
  </si>
  <si>
    <t xml:space="preserve">Hochstr. 54
58638 Iserlohn
</t>
  </si>
  <si>
    <t xml:space="preserve">Gudrunstr. 56
44791 Bochum
</t>
  </si>
  <si>
    <t xml:space="preserve">Ernst-Grube-Str. 40
06120 Halle
</t>
  </si>
  <si>
    <t xml:space="preserve">Charlottenstraße 72
14467 Potsdam
</t>
  </si>
  <si>
    <t xml:space="preserve">Hans-Lufft-Str. 5
06886 Lutherstadt Wittenberg
</t>
  </si>
  <si>
    <t xml:space="preserve">Auenweg 38
06847 Dessau-Roßlau
</t>
  </si>
  <si>
    <t xml:space="preserve">Straße nach Fichtenwalde 16
14547 Beelitz-Heilstätten
</t>
  </si>
  <si>
    <t xml:space="preserve">Karl-Ferdinand-Broll-Str. 2-4
35638 Leun-Biskirchen
</t>
  </si>
  <si>
    <t xml:space="preserve">Moselstr. 31
41464 Neuss
</t>
  </si>
  <si>
    <t xml:space="preserve">Klinikstr. 16
34128 Kassel
</t>
  </si>
  <si>
    <t xml:space="preserve">An der Lutter 24
37075 Göttingen
</t>
  </si>
  <si>
    <t xml:space="preserve">Bürgerstr. 33
09113 Chemnitz
</t>
  </si>
  <si>
    <t xml:space="preserve">Flemmingstr. 2
09116 Chemnitz
</t>
  </si>
  <si>
    <t xml:space="preserve">Königsbrücker Landstr. 98
01109 Dresden
</t>
  </si>
  <si>
    <t xml:space="preserve">Treibestr. 9
31134 Hildesheim
</t>
  </si>
  <si>
    <t xml:space="preserve">Lindenbrunn 1
31863 Coppenbrügge
</t>
  </si>
  <si>
    <t xml:space="preserve">Postbrookstr. 103
27574 Bremerhaven
</t>
  </si>
  <si>
    <t xml:space="preserve">Bischofsholer Damm 160
30173 Hannover
</t>
  </si>
  <si>
    <t xml:space="preserve">Am Zollhof 2a
47829 Krefeld
</t>
  </si>
  <si>
    <t xml:space="preserve">Fasanenweg 13
25524 Itzehoe
</t>
  </si>
  <si>
    <t>Am Zollhof 2a
47829 Krefeld</t>
  </si>
  <si>
    <t xml:space="preserve">Martinistr. 52
20246 Hamburg
</t>
  </si>
  <si>
    <t xml:space="preserve">Straße des Friedens 122
07548 Gera
</t>
  </si>
  <si>
    <t xml:space="preserve">Bahnhofstr. 1 a
07646 Stadtroda
</t>
  </si>
  <si>
    <t xml:space="preserve">Jahnstr. 56
64319 Pfungsstadt
</t>
  </si>
  <si>
    <t xml:space="preserve">Campus
66123 Saarbrücken
</t>
  </si>
  <si>
    <t xml:space="preserve">Bonhoefferstr. 5
69123 Heidelberg
</t>
  </si>
  <si>
    <t xml:space="preserve">Hellmut-Hartert-Str. 1
67655 Kaiserslautern
</t>
  </si>
  <si>
    <t>Nephrologischer Arbeitskreis Saar-Pfalz-Mosel e.V.
Westpfalz Klinikum GmbH</t>
  </si>
  <si>
    <t xml:space="preserve">Dechant-Deckers-Str. 8
52249 Eschweiler
</t>
  </si>
  <si>
    <t xml:space="preserve">Kerpener Str. 62
50937 Köln
</t>
  </si>
  <si>
    <t xml:space="preserve">Hellweg 92
45276 Essen
</t>
  </si>
  <si>
    <t xml:space="preserve">Zossener Damm 33
15827 Blankenfelde
</t>
  </si>
  <si>
    <t xml:space="preserve">Warthestr. 20
14513 Teltow
</t>
  </si>
  <si>
    <t xml:space="preserve">Johanniterstr. 45
47053 Duisburg
</t>
  </si>
  <si>
    <t>Deutsche Diabetes Hilfe Landesverband Nordrhein-Westfalen e.V.</t>
  </si>
  <si>
    <t xml:space="preserve">Allee nach Sanssouci 7
14471 Potsdam
</t>
  </si>
  <si>
    <t xml:space="preserve">Pettenkofer Str. 10
83022 Rosenheim
</t>
  </si>
  <si>
    <t xml:space="preserve">Ilsenburger Str. 15
38855 Wernigerode
</t>
  </si>
  <si>
    <t xml:space="preserve">Karl-Keil-Str. 35
08060 Zwickau
</t>
  </si>
  <si>
    <t>Grafenstr. 13
64283 Darmstadt</t>
  </si>
  <si>
    <t xml:space="preserve"> Im Neuenheimer Feld 162
69120 Heidelberg</t>
  </si>
  <si>
    <t>In der Kümp 6
51465 Bergisch Gladbach</t>
  </si>
  <si>
    <t>Paracelsusstraße 15
51375 Leverkusen</t>
  </si>
  <si>
    <t>Ringstr. 13
24114 Kiel</t>
  </si>
  <si>
    <t>Hemdorfer Weg 3
23795 Bad Segeberg</t>
  </si>
  <si>
    <t>Reinhardtstr. 19
10117 Berlin</t>
  </si>
  <si>
    <t>Gudrunstrasse 56
44791 Bochum</t>
  </si>
  <si>
    <t>Parzivalplatz 4
80804 München</t>
  </si>
  <si>
    <t>Mainkofen A 3
94469 Deggendorf</t>
  </si>
  <si>
    <t>Oberer Eselsberg 45
89081 Ulm</t>
  </si>
  <si>
    <t>Jugendweg 9
17459 Koserow</t>
  </si>
  <si>
    <t>Leipziger Str. 44
39120 Magdeburg</t>
  </si>
  <si>
    <t>Goldstraße 8
87600 Kaufbeuren</t>
  </si>
  <si>
    <t xml:space="preserve">OFFENLEGUNGS FORMULAR ZUWENDUNGEN 01.01.2019 - 31.12.2019                                                                                                             </t>
  </si>
  <si>
    <t>Sponsoring Aktionstag Leben mit Parkinson</t>
  </si>
  <si>
    <t>Sponsoring Patiententag Morbus Parkinson</t>
  </si>
  <si>
    <t>Sponsoring 1. Konstanzer Tag der Onkologie</t>
  </si>
  <si>
    <t>Sponsoring 7. Hiltruper Parkinsontag (Pat. VA)</t>
  </si>
  <si>
    <t>Sponsoring Parkinsontag</t>
  </si>
  <si>
    <t>Sponsoring Neurologie Spotlight Recklinghausen</t>
  </si>
  <si>
    <t>Sponsoring 2. Neuroupdate der Klinik u. Poliklinik für Neurologie</t>
  </si>
  <si>
    <t>Sponsoring 11. Koserowser Kolloquium Nephrologie u. Usedomer Ärztetage</t>
  </si>
  <si>
    <t>Sponsoring 20. Schulung der Deutschen Parkinson Vereinigung für die Regionalgruppenleiter der Bundesländer, Berlin, Brandenburg und Mecklenburg-Vorpommern</t>
  </si>
  <si>
    <t>Sponsoring 22. Treffen der Parkinson-Selbsthilfegruppen Nordost</t>
  </si>
  <si>
    <t>Sponsoring 8.Feldberger Parkinson Tag der DPV Mecklenburg-Vorpommern</t>
  </si>
  <si>
    <t>Sponsoring Demenz &amp; Parkinson</t>
  </si>
  <si>
    <t>Sponsoring Pat. VA mit Dt. Parkinson Vereinigung "Morbus Parkinson"</t>
  </si>
  <si>
    <t>Sponsoring 5. Rostocker Neurologie-Tag</t>
  </si>
  <si>
    <t>Sponsoring Patiententag Parkinson</t>
  </si>
  <si>
    <t>Sponsoring Paracelsus Science Get Together 2019</t>
  </si>
  <si>
    <t>Sponsoring 6. Fürther Neurologiesymposium</t>
  </si>
  <si>
    <t>Sponsoring 2. Patiententag Morbus Parkinson</t>
  </si>
  <si>
    <t>Sponsoring 20. Rummelsberger Parkinson Symposion mit Patientenseminar</t>
  </si>
  <si>
    <t>Sponsoring Interdisziplinäre Fortbildung zur Therapie von Kopf-Hals und Thorakalen Tumoren</t>
  </si>
  <si>
    <t>Sponsoring 13. Viszeralmedizinisches Symposium</t>
  </si>
  <si>
    <t>Sponsoring NRV WL 7. Nephro Aktuell</t>
  </si>
  <si>
    <t>Sponsoring Dezembertagung BVOU Westfalen-Lippe</t>
  </si>
  <si>
    <t>Sponsoring Jahresrückblick Innere Medizin</t>
  </si>
  <si>
    <t>Sponsoring 3. Potsdamer Patiententag Parkinson</t>
  </si>
  <si>
    <t>Sponsoring 6. Wittenberger Parkinsontag</t>
  </si>
  <si>
    <t>Sponsoring 17. Neurologisches Symposium</t>
  </si>
  <si>
    <t>Sponsoring 9. Brandenburger Neurologietag</t>
  </si>
  <si>
    <t>Sponsoring 21. Beelitzer Neuro-Symposium</t>
  </si>
  <si>
    <t>Sponsoring 15. Patienteninformationsveranstaltung</t>
  </si>
  <si>
    <t>Sponsoring Nephrologischer Abend Herbst 2019</t>
  </si>
  <si>
    <t>Sponsoring dPV Bundesdelegiertenversammlung u. Schulungsveranstaltung</t>
  </si>
  <si>
    <t>Sponsoring Klinikvisite 2019 - Parkinson-Syndrome im fortgeschrittenen Stadium</t>
  </si>
  <si>
    <t xml:space="preserve">Sponsoring XXVI Sympoosium Arbeitskreis </t>
  </si>
  <si>
    <t>Sponsoring 15.Chemnitzer Gyn.-Onkol. Workshop</t>
  </si>
  <si>
    <t>Sponsoring Neurologie Update 2019</t>
  </si>
  <si>
    <t>Sponsoring Hausarztstammtisch</t>
  </si>
  <si>
    <t>Sponsoring Colloquium Neurologicum 2019</t>
  </si>
  <si>
    <t>Sponsoring Leben mit Parkinson 2019</t>
  </si>
  <si>
    <t>Sponsoring Verschiedene (Aus-)Wege in der Parkinson-Therapie</t>
  </si>
  <si>
    <t>Sponsoring Parkinson-Nurse-Ausbildung</t>
  </si>
  <si>
    <t>Sponsoring 12. Kehrwieder-Symposium Neurologie</t>
  </si>
  <si>
    <t>Sponsoring ENDO PROTHETIK FORUM</t>
  </si>
  <si>
    <t>Sponsoring Jahreshauptversammlung 2019 des BVDN-SH e.V.</t>
  </si>
  <si>
    <t>Sponsoring PatVA Parkinson u. Schmerz</t>
  </si>
  <si>
    <t>Sponsoring 10. Eppendorfer Parkinson Tag</t>
  </si>
  <si>
    <t>Sponsoring Herbsttreffen des BVDN-SH</t>
  </si>
  <si>
    <t>Sponsoring 12. Geraer Senologiegespräch</t>
  </si>
  <si>
    <t>Sponsoring Parkinsonwoche mit ärztlichem Kolloquium</t>
  </si>
  <si>
    <t>Sponsoring 21. Symposium der REKO</t>
  </si>
  <si>
    <t>Sponsoring Neurologietag 2019</t>
  </si>
  <si>
    <t>Sponsoring Heidelberger Parkinsontag</t>
  </si>
  <si>
    <t>Sponsoring 30. Wissenschaftl. Und Pflegesymposium</t>
  </si>
  <si>
    <t>Sponsoring IX. Breast Cancer Bonn 2019</t>
  </si>
  <si>
    <t xml:space="preserve">Zuwendungen an Patientenorganisationen  01.01.2019 - 31.12.2019  </t>
  </si>
  <si>
    <t xml:space="preserve">OFFENLEGUNGS FORMULAR ZUWENDUNGEN 01.01.2019 - 31.12.2019                                                                                                            </t>
  </si>
  <si>
    <t>Prof. Kurth</t>
  </si>
  <si>
    <t>Wolfgang Kempf</t>
  </si>
  <si>
    <t>Rhein-Neckar Apotheke
Robert-Schumann-Str. 1
68519 Viernheim</t>
  </si>
  <si>
    <t>Dienstleistungen zur Weiterentwicklung und Aktualisierung des Apotheken Fachkreis</t>
  </si>
  <si>
    <t>1.188,- Eur</t>
  </si>
  <si>
    <t xml:space="preserve">Christine Pannett </t>
  </si>
  <si>
    <t>Sonnen Apotheke
Hauptstraße 159 
26639 Wiesmoor</t>
  </si>
  <si>
    <t>PTA in der Berlin Apotheke Friedrichshain
Warschauer Str. 27
10243 Berlin</t>
  </si>
  <si>
    <t>Dr. Florian Hofmann</t>
  </si>
  <si>
    <t xml:space="preserve">ConTectivity GmbH
Gräfenbergerstr. 14
91077 Neunkirchen a.Br. </t>
  </si>
  <si>
    <t xml:space="preserve">Sebastian Giemsch </t>
  </si>
  <si>
    <t>Alexander Dathe</t>
  </si>
  <si>
    <t>Brüderstraße 4, 06712 Zeitz</t>
  </si>
  <si>
    <t>JK:301105202</t>
  </si>
  <si>
    <t>Dr.med. Jürgen Hower</t>
  </si>
  <si>
    <t>Nachtigalltal 3, 45478 Mühlheim an der Ruhr</t>
  </si>
  <si>
    <t>981 794 334</t>
  </si>
  <si>
    <t>Klaus Hübner</t>
  </si>
  <si>
    <t>Radstr. 3, 89150 Laichingen</t>
  </si>
  <si>
    <t>Dr. med.Martin Knaupp</t>
  </si>
  <si>
    <t>Auwiesenstrasse 18, 70565 Stuttgart</t>
  </si>
  <si>
    <t>980 681 701</t>
  </si>
  <si>
    <t>Dr. med. Ulrich Schaum</t>
  </si>
  <si>
    <t>Ravensteynstr. 24, 56076 Koblenz</t>
  </si>
  <si>
    <t>Markus Quodt</t>
  </si>
  <si>
    <t>Martinus Apotheke, Tulpenweg 18, 41569 Rommerskirchen</t>
  </si>
  <si>
    <t>Stephan Hartmann</t>
  </si>
  <si>
    <t>Engelstr. 41, 76437 Rastatt</t>
  </si>
  <si>
    <t>Dr. Michael Wedler</t>
  </si>
  <si>
    <t>Schulstr. 7,37441 Bad Sachsa</t>
  </si>
  <si>
    <t xml:space="preserve">OFFENLEGUNGS FORMULAR             01.01.2019 - 31.12.2019                                                                                               </t>
  </si>
  <si>
    <t>APOTHEKE.ZUKUNFT Grimma</t>
  </si>
  <si>
    <t>8.100,00 Eur</t>
  </si>
  <si>
    <t>APOTHEKE.ZUKUNFT Hannover</t>
  </si>
  <si>
    <t xml:space="preserve">APOTHEKE.ZUKUNFTHohenkammer </t>
  </si>
  <si>
    <t xml:space="preserve"> ALIUD PHARMA GMBH </t>
  </si>
  <si>
    <t xml:space="preserve">Eine Zeile pro Fachkreisangehöriger (nur wenn Einwilligung  vorliegt) </t>
  </si>
  <si>
    <t xml:space="preserve">ALIUD PHARMA GMBH </t>
  </si>
  <si>
    <t xml:space="preserve">Zuwendungen an Organisationen des Gesundheitswesens (z.B. Sponsoring, Spenden)  01.01.2019 - 31.12.2019  </t>
  </si>
  <si>
    <t>Mol Med Symposium Ulm</t>
  </si>
  <si>
    <t>Universität Ulm
89069 Ulm</t>
  </si>
  <si>
    <t>Freundeskreis für Suchtkrankenhilfe</t>
  </si>
  <si>
    <t>Hindenburgstr. 19 a, 89150 Laichingen</t>
  </si>
  <si>
    <t>AIDS Aufklärung E.V.</t>
  </si>
  <si>
    <t>Große Seestraße 31, 60486 Frankfurt a.Main</t>
  </si>
  <si>
    <t>Sponsoring IX. Forum Hämatologie Bonn</t>
  </si>
  <si>
    <t>Sponsoring Parkinsontreffen mit Angehörigen u. Ärzten</t>
  </si>
  <si>
    <t xml:space="preserve">Sponsoring </t>
  </si>
  <si>
    <r>
      <t>m:con - mannheim:congress GmbH</t>
    </r>
    <r>
      <rPr>
        <b/>
        <sz val="11"/>
        <color theme="1"/>
        <rFont val="Arial"/>
        <family val="2"/>
      </rPr>
      <t/>
    </r>
  </si>
  <si>
    <t xml:space="preserve">Rosengartenplatz 2, 68161 Mannheim </t>
  </si>
  <si>
    <t xml:space="preserve">Sponsoring DDG Kongress, Berlin </t>
  </si>
  <si>
    <t>6.200,00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</si>
</sst>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4" x14ac:knownFonts="1">
    <font>
      <sz val="11"/>
      <color theme="1"/>
      <name val="Arial"/>
      <family val="2"/>
    </font>
    <font>
      <b/>
      <sz val="8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rebuchet M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9DDED"/>
        <bgColor indexed="64"/>
      </patternFill>
    </fill>
    <fill>
      <patternFill patternType="solid">
        <fgColor rgb="FFF5AD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86D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8CCE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14" fillId="0" borderId="0" xfId="0" applyFont="1" applyAlignment="1">
      <alignment vertical="center" wrapText="1"/>
    </xf>
    <xf numFmtId="44" fontId="0" fillId="0" borderId="0" xfId="0" applyNumberFormat="1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center" wrapText="1"/>
    </xf>
    <xf numFmtId="44" fontId="8" fillId="5" borderId="2" xfId="1" applyFont="1" applyFill="1" applyBorder="1" applyAlignment="1">
      <alignment vertical="top" wrapText="1"/>
    </xf>
    <xf numFmtId="0" fontId="14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44" fontId="8" fillId="5" borderId="2" xfId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44" fontId="12" fillId="5" borderId="2" xfId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top" wrapText="1"/>
    </xf>
    <xf numFmtId="44" fontId="8" fillId="5" borderId="2" xfId="1" applyFont="1" applyFill="1" applyBorder="1" applyAlignment="1">
      <alignment wrapText="1"/>
    </xf>
    <xf numFmtId="44" fontId="8" fillId="5" borderId="2" xfId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6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164" fontId="0" fillId="5" borderId="2" xfId="0" applyNumberForma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6" borderId="3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6" borderId="6" xfId="0" applyFont="1" applyFill="1" applyBorder="1" applyAlignment="1">
      <alignment horizontal="center" vertical="center" textRotation="90" wrapText="1"/>
    </xf>
    <xf numFmtId="0" fontId="19" fillId="6" borderId="7" xfId="0" applyFont="1" applyFill="1" applyBorder="1" applyAlignment="1">
      <alignment horizontal="center" vertical="center" textRotation="90" wrapText="1"/>
    </xf>
    <xf numFmtId="0" fontId="19" fillId="6" borderId="8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 textRotation="90" wrapText="1"/>
    </xf>
    <xf numFmtId="0" fontId="19" fillId="8" borderId="2" xfId="0" applyFont="1" applyFill="1" applyBorder="1" applyAlignment="1">
      <alignment horizontal="center" vertical="center" textRotation="90" wrapText="1"/>
    </xf>
    <xf numFmtId="0" fontId="19" fillId="8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1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3" fillId="11" borderId="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vertical="center" textRotation="90" wrapText="1"/>
    </xf>
    <xf numFmtId="0" fontId="11" fillId="2" borderId="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 vertical="center" textRotation="90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19" fillId="13" borderId="2" xfId="0" applyFont="1" applyFill="1" applyBorder="1" applyAlignment="1">
      <alignment horizontal="center" vertical="center" textRotation="90" wrapText="1"/>
    </xf>
    <xf numFmtId="0" fontId="19" fillId="13" borderId="2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textRotation="90" wrapText="1"/>
    </xf>
    <xf numFmtId="0" fontId="16" fillId="9" borderId="0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2" fillId="0" borderId="20" xfId="0" applyFont="1" applyBorder="1"/>
    <xf numFmtId="0" fontId="8" fillId="5" borderId="20" xfId="0" applyFont="1" applyFill="1" applyBorder="1" applyAlignment="1">
      <alignment horizontal="left" vertical="top" wrapText="1"/>
    </xf>
    <xf numFmtId="0" fontId="23" fillId="0" borderId="21" xfId="0" applyNumberFormat="1" applyFont="1" applyBorder="1" applyAlignment="1">
      <alignment horizontal="right"/>
    </xf>
    <xf numFmtId="0" fontId="16" fillId="9" borderId="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B8CCE4"/>
      <color rgb="FF99FFCC"/>
      <color rgb="FF99FF66"/>
      <color rgb="FFFFCCFF"/>
      <color rgb="FF9999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800100</xdr:colOff>
          <xdr:row>26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-Arbeitsblat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RowHeight="14" x14ac:dyDescent="0.3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800100</xdr:colOff>
                <xdr:row>26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opLeftCell="D34" workbookViewId="0">
      <selection activeCell="D37" sqref="D37:I37"/>
    </sheetView>
  </sheetViews>
  <sheetFormatPr baseColWidth="10" defaultColWidth="8" defaultRowHeight="14" x14ac:dyDescent="0.3"/>
  <cols>
    <col min="1" max="1" width="9.33203125" style="6" customWidth="1"/>
    <col min="2" max="2" width="8" style="6"/>
    <col min="3" max="3" width="28.25" style="6" customWidth="1"/>
    <col min="4" max="4" width="14.08203125" style="6" customWidth="1"/>
    <col min="5" max="5" width="28" style="6" bestFit="1" customWidth="1"/>
    <col min="6" max="6" width="35.75" style="6" bestFit="1" customWidth="1"/>
    <col min="7" max="7" width="19.33203125" style="6" bestFit="1" customWidth="1"/>
    <col min="8" max="8" width="16" style="6" customWidth="1"/>
    <col min="9" max="9" width="27.33203125" style="6" customWidth="1"/>
    <col min="10" max="16384" width="8" style="6"/>
  </cols>
  <sheetData>
    <row r="1" spans="1:11" x14ac:dyDescent="0.3">
      <c r="A1" s="58"/>
      <c r="B1" s="59"/>
      <c r="C1" s="5"/>
      <c r="E1" s="65" t="s">
        <v>91</v>
      </c>
      <c r="F1" s="65"/>
      <c r="G1" s="65"/>
      <c r="H1" s="65"/>
    </row>
    <row r="2" spans="1:11" ht="20.25" customHeight="1" x14ac:dyDescent="0.3">
      <c r="A2" s="67" t="s">
        <v>40</v>
      </c>
      <c r="B2" s="70" t="s">
        <v>312</v>
      </c>
      <c r="C2" s="71"/>
      <c r="D2" s="71"/>
      <c r="E2" s="71"/>
      <c r="F2" s="71"/>
      <c r="G2" s="71"/>
      <c r="H2" s="71"/>
      <c r="I2" s="72"/>
    </row>
    <row r="3" spans="1:11" s="7" customFormat="1" ht="13" x14ac:dyDescent="0.3">
      <c r="A3" s="68"/>
      <c r="B3" s="66" t="s">
        <v>34</v>
      </c>
      <c r="C3" s="66"/>
      <c r="D3" s="66"/>
      <c r="E3" s="66"/>
      <c r="F3" s="66"/>
      <c r="G3" s="66"/>
      <c r="H3" s="66"/>
      <c r="I3" s="66"/>
    </row>
    <row r="4" spans="1:11" s="7" customFormat="1" ht="72" customHeight="1" x14ac:dyDescent="0.3">
      <c r="A4" s="68"/>
      <c r="B4" s="50" t="s">
        <v>93</v>
      </c>
      <c r="C4" s="51"/>
      <c r="D4" s="60" t="s">
        <v>35</v>
      </c>
      <c r="E4" s="60" t="s">
        <v>36</v>
      </c>
      <c r="F4" s="60" t="s">
        <v>37</v>
      </c>
      <c r="G4" s="62" t="s">
        <v>38</v>
      </c>
      <c r="H4" s="62"/>
      <c r="I4" s="63" t="s">
        <v>39</v>
      </c>
    </row>
    <row r="5" spans="1:11" s="7" customFormat="1" ht="44.25" customHeight="1" x14ac:dyDescent="0.3">
      <c r="A5" s="68"/>
      <c r="B5" s="52"/>
      <c r="C5" s="53"/>
      <c r="D5" s="61"/>
      <c r="E5" s="61"/>
      <c r="F5" s="61"/>
      <c r="G5" s="40" t="s">
        <v>41</v>
      </c>
      <c r="H5" s="40" t="s">
        <v>42</v>
      </c>
      <c r="I5" s="64"/>
    </row>
    <row r="6" spans="1:11" s="7" customFormat="1" ht="12.5" x14ac:dyDescent="0.3">
      <c r="A6" s="68"/>
      <c r="B6" s="52"/>
      <c r="C6" s="53"/>
      <c r="D6" s="12">
        <v>2</v>
      </c>
      <c r="E6" s="12" t="s">
        <v>43</v>
      </c>
      <c r="F6" s="12" t="s">
        <v>74</v>
      </c>
      <c r="G6" s="12" t="s">
        <v>203</v>
      </c>
      <c r="H6" s="13">
        <v>2600</v>
      </c>
      <c r="I6" s="14" t="s">
        <v>43</v>
      </c>
    </row>
    <row r="7" spans="1:11" s="7" customFormat="1" ht="12.5" x14ac:dyDescent="0.3">
      <c r="A7" s="68"/>
      <c r="B7" s="52"/>
      <c r="C7" s="53"/>
      <c r="D7" s="15">
        <v>8</v>
      </c>
      <c r="E7" s="12" t="s">
        <v>43</v>
      </c>
      <c r="F7" s="12" t="s">
        <v>74</v>
      </c>
      <c r="G7" s="12" t="s">
        <v>229</v>
      </c>
      <c r="H7" s="16">
        <v>5850</v>
      </c>
      <c r="I7" s="14" t="s">
        <v>43</v>
      </c>
    </row>
    <row r="8" spans="1:11" s="7" customFormat="1" ht="12.5" x14ac:dyDescent="0.3">
      <c r="A8" s="68"/>
      <c r="B8" s="52"/>
      <c r="C8" s="53"/>
      <c r="D8" s="12">
        <v>1</v>
      </c>
      <c r="E8" s="12" t="s">
        <v>43</v>
      </c>
      <c r="F8" s="12" t="s">
        <v>74</v>
      </c>
      <c r="G8" s="17" t="s">
        <v>104</v>
      </c>
      <c r="H8" s="16">
        <v>600</v>
      </c>
      <c r="I8" s="14" t="s">
        <v>43</v>
      </c>
    </row>
    <row r="9" spans="1:11" s="7" customFormat="1" ht="12.5" x14ac:dyDescent="0.3">
      <c r="A9" s="68"/>
      <c r="B9" s="52"/>
      <c r="C9" s="53"/>
      <c r="D9" s="12">
        <v>10</v>
      </c>
      <c r="E9" s="12" t="s">
        <v>43</v>
      </c>
      <c r="F9" s="12" t="s">
        <v>74</v>
      </c>
      <c r="G9" s="12" t="s">
        <v>203</v>
      </c>
      <c r="H9" s="16">
        <v>13000</v>
      </c>
      <c r="I9" s="14" t="s">
        <v>43</v>
      </c>
    </row>
    <row r="10" spans="1:11" s="7" customFormat="1" ht="12.5" x14ac:dyDescent="0.3">
      <c r="A10" s="68"/>
      <c r="B10" s="52"/>
      <c r="C10" s="53"/>
      <c r="D10" s="12" t="s">
        <v>369</v>
      </c>
      <c r="E10" s="12"/>
      <c r="F10" s="12"/>
      <c r="G10" s="17" t="s">
        <v>101</v>
      </c>
      <c r="H10" s="18">
        <v>1000</v>
      </c>
      <c r="I10" s="14" t="s">
        <v>43</v>
      </c>
    </row>
    <row r="11" spans="1:11" s="7" customFormat="1" ht="12.5" x14ac:dyDescent="0.3">
      <c r="A11" s="68"/>
      <c r="B11" s="52"/>
      <c r="C11" s="53"/>
      <c r="D11" s="12">
        <v>2</v>
      </c>
      <c r="E11" s="12" t="s">
        <v>43</v>
      </c>
      <c r="F11" s="12" t="s">
        <v>74</v>
      </c>
      <c r="G11" s="12" t="s">
        <v>101</v>
      </c>
      <c r="H11" s="18">
        <v>6051.17</v>
      </c>
      <c r="I11" s="14" t="s">
        <v>43</v>
      </c>
    </row>
    <row r="12" spans="1:11" s="7" customFormat="1" ht="12.5" x14ac:dyDescent="0.3">
      <c r="A12" s="68"/>
      <c r="B12" s="54"/>
      <c r="C12" s="55"/>
      <c r="D12" s="12">
        <v>3</v>
      </c>
      <c r="E12" s="12" t="s">
        <v>43</v>
      </c>
      <c r="F12" s="12" t="s">
        <v>74</v>
      </c>
      <c r="G12" s="12" t="s">
        <v>90</v>
      </c>
      <c r="H12" s="18">
        <v>1100</v>
      </c>
      <c r="I12" s="14" t="s">
        <v>43</v>
      </c>
    </row>
    <row r="13" spans="1:11" x14ac:dyDescent="0.3">
      <c r="A13" s="68"/>
      <c r="B13" s="56" t="s">
        <v>44</v>
      </c>
      <c r="C13" s="19" t="s">
        <v>73</v>
      </c>
      <c r="D13" s="12">
        <v>988</v>
      </c>
      <c r="E13" s="12" t="s">
        <v>43</v>
      </c>
      <c r="F13" s="12" t="s">
        <v>43</v>
      </c>
      <c r="G13" s="12" t="s">
        <v>92</v>
      </c>
      <c r="H13" s="18"/>
      <c r="I13" s="18">
        <v>68096.92</v>
      </c>
      <c r="K13" s="8"/>
    </row>
    <row r="14" spans="1:11" x14ac:dyDescent="0.3">
      <c r="A14" s="68"/>
      <c r="B14" s="56"/>
      <c r="C14" s="19" t="s">
        <v>67</v>
      </c>
      <c r="D14" s="12">
        <v>218</v>
      </c>
      <c r="E14" s="12" t="s">
        <v>43</v>
      </c>
      <c r="F14" s="12" t="s">
        <v>43</v>
      </c>
      <c r="G14" s="12" t="s">
        <v>92</v>
      </c>
      <c r="H14" s="18"/>
      <c r="I14" s="18">
        <v>17069.29</v>
      </c>
    </row>
    <row r="15" spans="1:11" ht="30" customHeight="1" x14ac:dyDescent="0.3">
      <c r="A15" s="68"/>
      <c r="B15" s="57"/>
      <c r="C15" s="19" t="s">
        <v>113</v>
      </c>
      <c r="D15" s="12">
        <v>13</v>
      </c>
      <c r="E15" s="12" t="s">
        <v>43</v>
      </c>
      <c r="F15" s="12" t="s">
        <v>43</v>
      </c>
      <c r="G15" s="12" t="s">
        <v>92</v>
      </c>
      <c r="H15" s="18"/>
      <c r="I15" s="18">
        <v>8910.7199999999993</v>
      </c>
    </row>
    <row r="16" spans="1:11" ht="30" customHeight="1" x14ac:dyDescent="0.3">
      <c r="A16" s="68"/>
      <c r="B16" s="57"/>
      <c r="C16" s="19" t="s">
        <v>114</v>
      </c>
      <c r="D16" s="12">
        <v>1</v>
      </c>
      <c r="E16" s="12" t="s">
        <v>43</v>
      </c>
      <c r="F16" s="12" t="s">
        <v>43</v>
      </c>
      <c r="G16" s="12" t="s">
        <v>92</v>
      </c>
      <c r="H16" s="18"/>
      <c r="I16" s="18">
        <v>1132.74</v>
      </c>
    </row>
    <row r="17" spans="1:10" ht="39" customHeight="1" x14ac:dyDescent="0.3">
      <c r="A17" s="68"/>
      <c r="B17" s="57"/>
      <c r="C17" s="20" t="s">
        <v>115</v>
      </c>
      <c r="D17" s="12">
        <v>6</v>
      </c>
      <c r="E17" s="12" t="s">
        <v>43</v>
      </c>
      <c r="F17" s="12" t="s">
        <v>43</v>
      </c>
      <c r="G17" s="12" t="s">
        <v>92</v>
      </c>
      <c r="H17" s="18"/>
      <c r="I17" s="21">
        <f>722.12+2533.36</f>
        <v>3255.48</v>
      </c>
    </row>
    <row r="18" spans="1:10" ht="39" customHeight="1" x14ac:dyDescent="0.3">
      <c r="A18" s="68"/>
      <c r="B18" s="57"/>
      <c r="C18" s="20" t="s">
        <v>112</v>
      </c>
      <c r="D18" s="12">
        <v>1</v>
      </c>
      <c r="E18" s="12" t="s">
        <v>43</v>
      </c>
      <c r="F18" s="12" t="s">
        <v>43</v>
      </c>
      <c r="G18" s="12" t="s">
        <v>92</v>
      </c>
      <c r="H18" s="18"/>
      <c r="I18" s="21">
        <v>963.82</v>
      </c>
    </row>
    <row r="19" spans="1:10" ht="39" customHeight="1" x14ac:dyDescent="0.3">
      <c r="A19" s="68"/>
      <c r="B19" s="57"/>
      <c r="C19" s="20" t="s">
        <v>111</v>
      </c>
      <c r="D19" s="12">
        <v>1</v>
      </c>
      <c r="E19" s="12" t="s">
        <v>43</v>
      </c>
      <c r="F19" s="12" t="s">
        <v>43</v>
      </c>
      <c r="G19" s="12" t="s">
        <v>92</v>
      </c>
      <c r="H19" s="18"/>
      <c r="I19" s="21">
        <v>654.02</v>
      </c>
    </row>
    <row r="20" spans="1:10" ht="39" customHeight="1" x14ac:dyDescent="0.3">
      <c r="A20" s="68"/>
      <c r="B20" s="57"/>
      <c r="C20" s="20" t="s">
        <v>110</v>
      </c>
      <c r="D20" s="12">
        <v>1</v>
      </c>
      <c r="E20" s="12" t="s">
        <v>43</v>
      </c>
      <c r="F20" s="12" t="s">
        <v>43</v>
      </c>
      <c r="G20" s="12" t="s">
        <v>92</v>
      </c>
      <c r="H20" s="18"/>
      <c r="I20" s="21">
        <v>799.12</v>
      </c>
    </row>
    <row r="21" spans="1:10" ht="26" x14ac:dyDescent="0.3">
      <c r="A21" s="68"/>
      <c r="B21" s="57"/>
      <c r="C21" s="20" t="s">
        <v>102</v>
      </c>
      <c r="D21" s="22">
        <v>4</v>
      </c>
      <c r="E21" s="22" t="s">
        <v>43</v>
      </c>
      <c r="F21" s="22" t="s">
        <v>43</v>
      </c>
      <c r="G21" s="22" t="s">
        <v>92</v>
      </c>
      <c r="H21" s="21"/>
      <c r="I21" s="21">
        <v>3529.55</v>
      </c>
    </row>
    <row r="22" spans="1:10" ht="39" x14ac:dyDescent="0.3">
      <c r="A22" s="68"/>
      <c r="B22" s="57"/>
      <c r="C22" s="20" t="s">
        <v>109</v>
      </c>
      <c r="D22" s="22">
        <v>1</v>
      </c>
      <c r="E22" s="22" t="s">
        <v>43</v>
      </c>
      <c r="F22" s="22" t="s">
        <v>43</v>
      </c>
      <c r="G22" s="22" t="s">
        <v>92</v>
      </c>
      <c r="H22" s="21"/>
      <c r="I22" s="21">
        <v>361.3</v>
      </c>
    </row>
    <row r="23" spans="1:10" ht="30" customHeight="1" x14ac:dyDescent="0.3">
      <c r="A23" s="68"/>
      <c r="B23" s="57"/>
      <c r="C23" s="20" t="s">
        <v>107</v>
      </c>
      <c r="D23" s="12">
        <v>2</v>
      </c>
      <c r="E23" s="12" t="s">
        <v>43</v>
      </c>
      <c r="F23" s="12" t="s">
        <v>43</v>
      </c>
      <c r="G23" s="12" t="s">
        <v>92</v>
      </c>
      <c r="H23" s="18"/>
      <c r="I23" s="21">
        <v>714.5</v>
      </c>
    </row>
    <row r="24" spans="1:10" ht="30" customHeight="1" x14ac:dyDescent="0.3">
      <c r="A24" s="68"/>
      <c r="B24" s="57"/>
      <c r="C24" s="19" t="s">
        <v>108</v>
      </c>
      <c r="D24" s="12">
        <v>1</v>
      </c>
      <c r="E24" s="12" t="s">
        <v>43</v>
      </c>
      <c r="F24" s="12" t="s">
        <v>43</v>
      </c>
      <c r="G24" s="12" t="s">
        <v>92</v>
      </c>
      <c r="H24" s="18"/>
      <c r="I24" s="18">
        <v>992.6</v>
      </c>
    </row>
    <row r="25" spans="1:10" ht="40" customHeight="1" x14ac:dyDescent="0.3">
      <c r="A25" s="68"/>
      <c r="B25" s="57"/>
      <c r="C25" s="19" t="s">
        <v>105</v>
      </c>
      <c r="D25" s="12">
        <v>2</v>
      </c>
      <c r="E25" s="12" t="s">
        <v>43</v>
      </c>
      <c r="F25" s="12" t="s">
        <v>43</v>
      </c>
      <c r="G25" s="12" t="s">
        <v>92</v>
      </c>
      <c r="H25" s="18"/>
      <c r="I25" s="18">
        <v>677.92</v>
      </c>
    </row>
    <row r="26" spans="1:10" ht="30" customHeight="1" x14ac:dyDescent="0.3">
      <c r="A26" s="68"/>
      <c r="B26" s="57"/>
      <c r="C26" s="19" t="s">
        <v>106</v>
      </c>
      <c r="D26" s="12">
        <v>3</v>
      </c>
      <c r="E26" s="12" t="s">
        <v>43</v>
      </c>
      <c r="F26" s="12" t="s">
        <v>43</v>
      </c>
      <c r="G26" s="12" t="s">
        <v>92</v>
      </c>
      <c r="H26" s="18"/>
      <c r="I26" s="18">
        <v>369</v>
      </c>
    </row>
    <row r="27" spans="1:10" ht="75" x14ac:dyDescent="0.3">
      <c r="A27" s="68"/>
      <c r="B27" s="57"/>
      <c r="C27" s="19" t="s">
        <v>54</v>
      </c>
      <c r="D27" s="12">
        <v>165</v>
      </c>
      <c r="E27" s="12" t="s">
        <v>103</v>
      </c>
      <c r="F27" s="12"/>
      <c r="G27" s="12" t="s">
        <v>55</v>
      </c>
      <c r="H27" s="18"/>
      <c r="I27" s="18">
        <v>14490</v>
      </c>
    </row>
    <row r="28" spans="1:10" ht="75" x14ac:dyDescent="0.3">
      <c r="A28" s="69"/>
      <c r="B28" s="57"/>
      <c r="C28" s="19" t="s">
        <v>56</v>
      </c>
      <c r="D28" s="12">
        <v>328</v>
      </c>
      <c r="E28" s="12" t="s">
        <v>103</v>
      </c>
      <c r="F28" s="12"/>
      <c r="G28" s="12" t="s">
        <v>55</v>
      </c>
      <c r="H28" s="18"/>
      <c r="I28" s="18">
        <v>39975</v>
      </c>
    </row>
    <row r="30" spans="1:10" ht="14.5" x14ac:dyDescent="0.3">
      <c r="B30" s="49" t="s">
        <v>404</v>
      </c>
      <c r="C30" s="49"/>
      <c r="D30" s="49"/>
      <c r="E30" s="49"/>
      <c r="F30" s="49"/>
      <c r="G30" s="49"/>
      <c r="H30" s="49"/>
      <c r="I30" s="49"/>
      <c r="J30" s="49"/>
    </row>
    <row r="31" spans="1:10" ht="15" customHeight="1" x14ac:dyDescent="0.3">
      <c r="A31" s="74" t="s">
        <v>399</v>
      </c>
      <c r="B31" s="74"/>
      <c r="C31" s="74"/>
      <c r="D31" s="74"/>
      <c r="E31" s="74"/>
      <c r="F31" s="74"/>
      <c r="G31" s="74"/>
      <c r="H31" s="74"/>
      <c r="I31" s="74"/>
    </row>
    <row r="32" spans="1:10" x14ac:dyDescent="0.3">
      <c r="A32" s="75" t="s">
        <v>40</v>
      </c>
      <c r="B32" s="76" t="s">
        <v>34</v>
      </c>
      <c r="C32" s="77"/>
      <c r="D32" s="77"/>
      <c r="E32" s="77"/>
      <c r="F32" s="77"/>
      <c r="G32" s="77"/>
      <c r="H32" s="77"/>
      <c r="I32" s="78"/>
    </row>
    <row r="33" spans="1:9" ht="57.75" customHeight="1" x14ac:dyDescent="0.3">
      <c r="A33" s="75"/>
      <c r="B33" s="52" t="s">
        <v>405</v>
      </c>
      <c r="C33" s="79"/>
      <c r="D33" s="83" t="s">
        <v>35</v>
      </c>
      <c r="E33" s="83" t="s">
        <v>36</v>
      </c>
      <c r="F33" s="83" t="s">
        <v>37</v>
      </c>
      <c r="G33" s="85" t="s">
        <v>38</v>
      </c>
      <c r="H33" s="86"/>
      <c r="I33" s="87" t="s">
        <v>39</v>
      </c>
    </row>
    <row r="34" spans="1:9" ht="48" customHeight="1" x14ac:dyDescent="0.3">
      <c r="A34" s="75"/>
      <c r="B34" s="80"/>
      <c r="C34" s="79"/>
      <c r="D34" s="84"/>
      <c r="E34" s="84"/>
      <c r="F34" s="84"/>
      <c r="G34" s="40" t="s">
        <v>41</v>
      </c>
      <c r="H34" s="40" t="s">
        <v>42</v>
      </c>
      <c r="I34" s="88"/>
    </row>
    <row r="35" spans="1:9" ht="54" x14ac:dyDescent="0.3">
      <c r="A35" s="75"/>
      <c r="B35" s="80"/>
      <c r="C35" s="79"/>
      <c r="D35" s="2" t="s">
        <v>370</v>
      </c>
      <c r="E35" s="2" t="s">
        <v>371</v>
      </c>
      <c r="F35" s="2"/>
      <c r="G35" s="27" t="s">
        <v>372</v>
      </c>
      <c r="H35" s="28" t="s">
        <v>373</v>
      </c>
      <c r="I35" s="29"/>
    </row>
    <row r="36" spans="1:9" ht="54" x14ac:dyDescent="0.3">
      <c r="A36" s="75"/>
      <c r="B36" s="80"/>
      <c r="C36" s="79"/>
      <c r="D36" s="2" t="s">
        <v>374</v>
      </c>
      <c r="E36" s="2" t="s">
        <v>375</v>
      </c>
      <c r="F36" s="2"/>
      <c r="G36" s="27" t="s">
        <v>372</v>
      </c>
      <c r="H36" s="28" t="s">
        <v>373</v>
      </c>
      <c r="I36" s="29"/>
    </row>
    <row r="37" spans="1:9" ht="54" x14ac:dyDescent="0.3">
      <c r="A37" s="75"/>
      <c r="B37" s="80"/>
      <c r="C37" s="79"/>
      <c r="D37" s="2" t="s">
        <v>377</v>
      </c>
      <c r="E37" s="2" t="s">
        <v>378</v>
      </c>
      <c r="F37" s="2"/>
      <c r="G37" s="27" t="s">
        <v>372</v>
      </c>
      <c r="H37" s="28" t="s">
        <v>373</v>
      </c>
      <c r="I37" s="29"/>
    </row>
    <row r="38" spans="1:9" ht="54" x14ac:dyDescent="0.3">
      <c r="A38" s="75"/>
      <c r="B38" s="80"/>
      <c r="C38" s="79"/>
      <c r="D38" s="2" t="s">
        <v>379</v>
      </c>
      <c r="E38" s="2" t="s">
        <v>376</v>
      </c>
      <c r="F38" s="2"/>
      <c r="G38" s="27" t="s">
        <v>372</v>
      </c>
      <c r="H38" s="28" t="s">
        <v>373</v>
      </c>
      <c r="I38" s="29"/>
    </row>
    <row r="39" spans="1:9" x14ac:dyDescent="0.3">
      <c r="A39" s="75"/>
      <c r="B39" s="80"/>
      <c r="C39" s="79"/>
      <c r="D39" s="30" t="s">
        <v>380</v>
      </c>
      <c r="E39" s="31" t="s">
        <v>381</v>
      </c>
      <c r="F39" s="32" t="s">
        <v>382</v>
      </c>
      <c r="G39" s="30" t="s">
        <v>229</v>
      </c>
      <c r="H39" s="33">
        <v>1700</v>
      </c>
      <c r="I39" s="34"/>
    </row>
    <row r="40" spans="1:9" ht="27" x14ac:dyDescent="0.3">
      <c r="A40" s="75"/>
      <c r="B40" s="80"/>
      <c r="C40" s="79"/>
      <c r="D40" s="30" t="s">
        <v>383</v>
      </c>
      <c r="E40" s="31" t="s">
        <v>384</v>
      </c>
      <c r="F40" s="32" t="s">
        <v>385</v>
      </c>
      <c r="G40" s="30" t="s">
        <v>229</v>
      </c>
      <c r="H40" s="33">
        <v>20420</v>
      </c>
      <c r="I40" s="34"/>
    </row>
    <row r="41" spans="1:9" x14ac:dyDescent="0.3">
      <c r="A41" s="75"/>
      <c r="B41" s="80"/>
      <c r="C41" s="79"/>
      <c r="D41" s="30" t="s">
        <v>386</v>
      </c>
      <c r="E41" s="31" t="s">
        <v>387</v>
      </c>
      <c r="F41" s="32"/>
      <c r="G41" s="30" t="s">
        <v>229</v>
      </c>
      <c r="H41" s="33">
        <v>1700</v>
      </c>
      <c r="I41" s="34"/>
    </row>
    <row r="42" spans="1:9" ht="27" x14ac:dyDescent="0.3">
      <c r="A42" s="75"/>
      <c r="B42" s="80"/>
      <c r="C42" s="79"/>
      <c r="D42" s="30" t="s">
        <v>388</v>
      </c>
      <c r="E42" s="31" t="s">
        <v>389</v>
      </c>
      <c r="F42" s="32" t="s">
        <v>390</v>
      </c>
      <c r="G42" s="30" t="s">
        <v>229</v>
      </c>
      <c r="H42" s="33">
        <v>1700</v>
      </c>
      <c r="I42" s="34"/>
    </row>
    <row r="43" spans="1:9" ht="27" x14ac:dyDescent="0.3">
      <c r="A43" s="75"/>
      <c r="B43" s="80"/>
      <c r="C43" s="79"/>
      <c r="D43" s="30" t="s">
        <v>391</v>
      </c>
      <c r="E43" s="31" t="s">
        <v>392</v>
      </c>
      <c r="F43" s="32"/>
      <c r="G43" s="30" t="s">
        <v>229</v>
      </c>
      <c r="H43" s="33">
        <v>1700</v>
      </c>
      <c r="I43" s="34"/>
    </row>
    <row r="44" spans="1:9" ht="25.5" x14ac:dyDescent="0.3">
      <c r="A44" s="75"/>
      <c r="B44" s="80"/>
      <c r="C44" s="79"/>
      <c r="D44" s="30" t="s">
        <v>393</v>
      </c>
      <c r="E44" s="31" t="s">
        <v>394</v>
      </c>
      <c r="F44" s="32"/>
      <c r="G44" s="30" t="s">
        <v>229</v>
      </c>
      <c r="H44" s="33">
        <v>1700</v>
      </c>
      <c r="I44" s="34"/>
    </row>
    <row r="45" spans="1:9" ht="27" x14ac:dyDescent="0.3">
      <c r="A45" s="75"/>
      <c r="B45" s="80"/>
      <c r="C45" s="79"/>
      <c r="D45" s="30" t="s">
        <v>395</v>
      </c>
      <c r="E45" s="31" t="s">
        <v>396</v>
      </c>
      <c r="F45" s="32"/>
      <c r="G45" s="30" t="s">
        <v>229</v>
      </c>
      <c r="H45" s="33">
        <v>1700</v>
      </c>
      <c r="I45" s="34"/>
    </row>
    <row r="46" spans="1:9" ht="27" x14ac:dyDescent="0.3">
      <c r="A46" s="75"/>
      <c r="B46" s="80"/>
      <c r="C46" s="79"/>
      <c r="D46" s="30" t="s">
        <v>397</v>
      </c>
      <c r="E46" s="31" t="s">
        <v>398</v>
      </c>
      <c r="F46" s="32"/>
      <c r="G46" s="30" t="s">
        <v>229</v>
      </c>
      <c r="H46" s="33">
        <v>1700</v>
      </c>
      <c r="I46" s="34"/>
    </row>
    <row r="47" spans="1:9" ht="54" x14ac:dyDescent="0.3">
      <c r="A47" s="75"/>
      <c r="B47" s="81"/>
      <c r="C47" s="82"/>
      <c r="D47" s="2">
        <v>5</v>
      </c>
      <c r="E47" s="35"/>
      <c r="F47" s="2"/>
      <c r="G47" s="27" t="s">
        <v>372</v>
      </c>
      <c r="H47" s="36">
        <v>6988</v>
      </c>
      <c r="I47" s="29"/>
    </row>
    <row r="48" spans="1:9" ht="37.5" customHeight="1" x14ac:dyDescent="0.3">
      <c r="A48" s="75"/>
      <c r="B48" s="73" t="s">
        <v>44</v>
      </c>
      <c r="C48" s="37" t="s">
        <v>400</v>
      </c>
      <c r="D48" s="38">
        <v>90</v>
      </c>
      <c r="E48" s="2"/>
      <c r="F48" s="2"/>
      <c r="G48" s="2"/>
      <c r="H48" s="2"/>
      <c r="I48" s="2" t="s">
        <v>401</v>
      </c>
    </row>
    <row r="49" spans="1:9" ht="50.25" customHeight="1" x14ac:dyDescent="0.3">
      <c r="A49" s="75"/>
      <c r="B49" s="73"/>
      <c r="C49" s="37" t="s">
        <v>402</v>
      </c>
      <c r="D49" s="38">
        <v>80</v>
      </c>
      <c r="E49" s="2"/>
      <c r="F49" s="2"/>
      <c r="G49" s="2"/>
      <c r="H49" s="2"/>
      <c r="I49" s="39">
        <v>13440</v>
      </c>
    </row>
    <row r="50" spans="1:9" ht="57.75" customHeight="1" x14ac:dyDescent="0.3">
      <c r="A50" s="75"/>
      <c r="B50" s="73"/>
      <c r="C50" s="37" t="s">
        <v>403</v>
      </c>
      <c r="D50" s="27">
        <v>90</v>
      </c>
      <c r="E50" s="2"/>
      <c r="F50" s="2"/>
      <c r="G50" s="2"/>
      <c r="H50" s="2"/>
      <c r="I50" s="39">
        <v>10530</v>
      </c>
    </row>
  </sheetData>
  <mergeCells count="23">
    <mergeCell ref="B48:B50"/>
    <mergeCell ref="A31:I31"/>
    <mergeCell ref="A32:A50"/>
    <mergeCell ref="B32:I32"/>
    <mergeCell ref="B33:C47"/>
    <mergeCell ref="D33:D34"/>
    <mergeCell ref="E33:E34"/>
    <mergeCell ref="F33:F34"/>
    <mergeCell ref="G33:H33"/>
    <mergeCell ref="I33:I34"/>
    <mergeCell ref="B30:J30"/>
    <mergeCell ref="B4:C12"/>
    <mergeCell ref="B13:B28"/>
    <mergeCell ref="A1:B1"/>
    <mergeCell ref="D4:D5"/>
    <mergeCell ref="E4:E5"/>
    <mergeCell ref="F4:F5"/>
    <mergeCell ref="G4:H4"/>
    <mergeCell ref="I4:I5"/>
    <mergeCell ref="E1:H1"/>
    <mergeCell ref="B3:I3"/>
    <mergeCell ref="A2:A28"/>
    <mergeCell ref="B2:I2"/>
  </mergeCells>
  <pageMargins left="0.7" right="0.7" top="0.78740157499999996" bottom="0.78740157499999996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E1"/>
    </sheetView>
  </sheetViews>
  <sheetFormatPr baseColWidth="10" defaultRowHeight="14" x14ac:dyDescent="0.3"/>
  <sheetData>
    <row r="1" spans="1:6" ht="14.5" x14ac:dyDescent="0.35">
      <c r="A1" s="89" t="s">
        <v>0</v>
      </c>
      <c r="B1" s="89"/>
      <c r="C1" s="89"/>
      <c r="D1" s="89"/>
      <c r="E1" s="89"/>
    </row>
    <row r="2" spans="1:6" ht="14.5" x14ac:dyDescent="0.3">
      <c r="A2" s="90" t="s">
        <v>1</v>
      </c>
      <c r="B2" s="91"/>
      <c r="C2" s="91"/>
      <c r="D2" s="91"/>
      <c r="E2" s="91"/>
      <c r="F2" s="92"/>
    </row>
    <row r="3" spans="1:6" ht="54" x14ac:dyDescent="0.3">
      <c r="A3" s="9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7" x14ac:dyDescent="0.3">
      <c r="A4" s="92"/>
      <c r="B4" s="2" t="s">
        <v>8</v>
      </c>
      <c r="C4" s="2"/>
      <c r="D4" s="2" t="s">
        <v>9</v>
      </c>
      <c r="E4" s="2" t="s">
        <v>10</v>
      </c>
      <c r="F4" s="2" t="s">
        <v>11</v>
      </c>
    </row>
    <row r="5" spans="1:6" ht="27" x14ac:dyDescent="0.3">
      <c r="A5" s="92"/>
      <c r="B5" s="2" t="s">
        <v>12</v>
      </c>
      <c r="C5" s="2"/>
      <c r="D5" s="2" t="s">
        <v>13</v>
      </c>
      <c r="E5" s="2" t="s">
        <v>10</v>
      </c>
      <c r="F5" s="2" t="s">
        <v>11</v>
      </c>
    </row>
    <row r="6" spans="1:6" ht="67.5" x14ac:dyDescent="0.3">
      <c r="A6" s="92"/>
      <c r="B6" s="2" t="s">
        <v>14</v>
      </c>
      <c r="C6" s="2"/>
      <c r="D6" s="2"/>
      <c r="E6" s="2" t="s">
        <v>10</v>
      </c>
      <c r="F6" s="2" t="s">
        <v>11</v>
      </c>
    </row>
  </sheetData>
  <mergeCells count="3">
    <mergeCell ref="A1:E1"/>
    <mergeCell ref="A2:F2"/>
    <mergeCell ref="A3:A6"/>
  </mergeCells>
  <dataValidations count="1">
    <dataValidation type="list" allowBlank="1" showInputMessage="1" showErrorMessage="1" sqref="D4:D6">
      <formula1>"financial, in kind,contracted services"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tabSelected="1" topLeftCell="A106" workbookViewId="0">
      <selection activeCell="C112" sqref="C112"/>
    </sheetView>
  </sheetViews>
  <sheetFormatPr baseColWidth="10" defaultColWidth="11.08203125" defaultRowHeight="14" x14ac:dyDescent="0.3"/>
  <cols>
    <col min="1" max="1" width="11.08203125" style="6"/>
    <col min="2" max="2" width="50.83203125" style="9" customWidth="1"/>
    <col min="3" max="3" width="25.08203125" style="10" customWidth="1"/>
    <col min="4" max="4" width="15.08203125" style="6" customWidth="1"/>
    <col min="5" max="5" width="35.33203125" style="10" customWidth="1"/>
    <col min="6" max="16384" width="11.08203125" style="6"/>
  </cols>
  <sheetData>
    <row r="1" spans="1:6" x14ac:dyDescent="0.3">
      <c r="A1" s="94" t="s">
        <v>91</v>
      </c>
      <c r="B1" s="94"/>
      <c r="C1" s="94"/>
      <c r="D1" s="94"/>
      <c r="E1" s="94"/>
      <c r="F1" s="94"/>
    </row>
    <row r="2" spans="1:6" ht="16.5" customHeight="1" x14ac:dyDescent="0.3">
      <c r="A2" s="74" t="s">
        <v>368</v>
      </c>
      <c r="B2" s="74"/>
      <c r="C2" s="74"/>
      <c r="D2" s="74"/>
      <c r="E2" s="74"/>
      <c r="F2" s="74"/>
    </row>
    <row r="3" spans="1:6" x14ac:dyDescent="0.3">
      <c r="A3" s="97" t="s">
        <v>33</v>
      </c>
      <c r="B3" s="98"/>
      <c r="C3" s="98"/>
      <c r="D3" s="98"/>
      <c r="E3" s="98"/>
      <c r="F3" s="99"/>
    </row>
    <row r="4" spans="1:6" ht="45" customHeight="1" x14ac:dyDescent="0.3">
      <c r="A4" s="100" t="s">
        <v>15</v>
      </c>
      <c r="B4" s="48" t="s">
        <v>32</v>
      </c>
      <c r="C4" s="48" t="s">
        <v>16</v>
      </c>
      <c r="D4" s="48" t="s">
        <v>17</v>
      </c>
      <c r="E4" s="48" t="s">
        <v>18</v>
      </c>
      <c r="F4" s="48" t="s">
        <v>19</v>
      </c>
    </row>
    <row r="5" spans="1:6" ht="25" x14ac:dyDescent="0.3">
      <c r="A5" s="101"/>
      <c r="B5" s="11" t="s">
        <v>45</v>
      </c>
      <c r="C5" s="11" t="s">
        <v>301</v>
      </c>
      <c r="D5" s="23" t="s">
        <v>9</v>
      </c>
      <c r="E5" s="24" t="s">
        <v>46</v>
      </c>
      <c r="F5" s="25">
        <v>3500</v>
      </c>
    </row>
    <row r="6" spans="1:6" ht="15" customHeight="1" x14ac:dyDescent="0.3">
      <c r="A6" s="101"/>
      <c r="B6" s="11" t="s">
        <v>47</v>
      </c>
      <c r="C6" s="11" t="s">
        <v>121</v>
      </c>
      <c r="D6" s="23" t="s">
        <v>9</v>
      </c>
      <c r="E6" s="24" t="s">
        <v>48</v>
      </c>
      <c r="F6" s="25">
        <v>2500</v>
      </c>
    </row>
    <row r="7" spans="1:6" ht="25" x14ac:dyDescent="0.3">
      <c r="A7" s="101"/>
      <c r="B7" s="11" t="s">
        <v>49</v>
      </c>
      <c r="C7" s="11" t="s">
        <v>302</v>
      </c>
      <c r="D7" s="23" t="s">
        <v>9</v>
      </c>
      <c r="E7" s="24" t="s">
        <v>185</v>
      </c>
      <c r="F7" s="25">
        <v>1500</v>
      </c>
    </row>
    <row r="8" spans="1:6" ht="25" x14ac:dyDescent="0.3">
      <c r="A8" s="101"/>
      <c r="B8" s="11" t="s">
        <v>71</v>
      </c>
      <c r="C8" s="11" t="s">
        <v>78</v>
      </c>
      <c r="D8" s="23" t="s">
        <v>9</v>
      </c>
      <c r="E8" s="24" t="s">
        <v>94</v>
      </c>
      <c r="F8" s="25">
        <v>800</v>
      </c>
    </row>
    <row r="9" spans="1:6" ht="25" x14ac:dyDescent="0.3">
      <c r="A9" s="101"/>
      <c r="B9" s="11" t="s">
        <v>79</v>
      </c>
      <c r="C9" s="11" t="s">
        <v>80</v>
      </c>
      <c r="D9" s="23" t="s">
        <v>9</v>
      </c>
      <c r="E9" s="24" t="s">
        <v>163</v>
      </c>
      <c r="F9" s="25">
        <v>1000</v>
      </c>
    </row>
    <row r="10" spans="1:6" ht="25" x14ac:dyDescent="0.3">
      <c r="A10" s="101"/>
      <c r="B10" s="11" t="s">
        <v>82</v>
      </c>
      <c r="C10" s="11" t="s">
        <v>81</v>
      </c>
      <c r="D10" s="23" t="s">
        <v>9</v>
      </c>
      <c r="E10" s="24" t="s">
        <v>174</v>
      </c>
      <c r="F10" s="25">
        <v>600</v>
      </c>
    </row>
    <row r="11" spans="1:6" ht="25" x14ac:dyDescent="0.3">
      <c r="A11" s="101"/>
      <c r="B11" s="11" t="s">
        <v>72</v>
      </c>
      <c r="C11" s="11" t="s">
        <v>83</v>
      </c>
      <c r="D11" s="23" t="s">
        <v>9</v>
      </c>
      <c r="E11" s="24" t="s">
        <v>202</v>
      </c>
      <c r="F11" s="25">
        <v>2500</v>
      </c>
    </row>
    <row r="12" spans="1:6" ht="25" x14ac:dyDescent="0.3">
      <c r="A12" s="101"/>
      <c r="B12" s="11" t="s">
        <v>52</v>
      </c>
      <c r="C12" s="11" t="s">
        <v>84</v>
      </c>
      <c r="D12" s="23" t="s">
        <v>9</v>
      </c>
      <c r="E12" s="24" t="s">
        <v>178</v>
      </c>
      <c r="F12" s="25">
        <v>1500</v>
      </c>
    </row>
    <row r="13" spans="1:6" ht="25" x14ac:dyDescent="0.3">
      <c r="A13" s="101"/>
      <c r="B13" s="11" t="s">
        <v>85</v>
      </c>
      <c r="C13" s="11" t="s">
        <v>86</v>
      </c>
      <c r="D13" s="23" t="s">
        <v>9</v>
      </c>
      <c r="E13" s="24" t="s">
        <v>179</v>
      </c>
      <c r="F13" s="25">
        <v>800</v>
      </c>
    </row>
    <row r="14" spans="1:6" ht="25" x14ac:dyDescent="0.3">
      <c r="A14" s="101"/>
      <c r="B14" s="11" t="s">
        <v>97</v>
      </c>
      <c r="C14" s="11" t="s">
        <v>303</v>
      </c>
      <c r="D14" s="23" t="s">
        <v>9</v>
      </c>
      <c r="E14" s="24" t="s">
        <v>186</v>
      </c>
      <c r="F14" s="25">
        <v>750</v>
      </c>
    </row>
    <row r="15" spans="1:6" ht="25" x14ac:dyDescent="0.3">
      <c r="A15" s="101"/>
      <c r="B15" s="11" t="s">
        <v>88</v>
      </c>
      <c r="C15" s="11" t="s">
        <v>87</v>
      </c>
      <c r="D15" s="23" t="s">
        <v>9</v>
      </c>
      <c r="E15" s="24" t="s">
        <v>196</v>
      </c>
      <c r="F15" s="25">
        <v>800</v>
      </c>
    </row>
    <row r="16" spans="1:6" ht="26.5" customHeight="1" x14ac:dyDescent="0.3">
      <c r="A16" s="101"/>
      <c r="B16" s="11" t="s">
        <v>50</v>
      </c>
      <c r="C16" s="11" t="s">
        <v>122</v>
      </c>
      <c r="D16" s="23" t="s">
        <v>9</v>
      </c>
      <c r="E16" s="24" t="s">
        <v>218</v>
      </c>
      <c r="F16" s="25">
        <v>5000</v>
      </c>
    </row>
    <row r="17" spans="1:6" ht="25" x14ac:dyDescent="0.3">
      <c r="A17" s="101"/>
      <c r="B17" s="11" t="s">
        <v>89</v>
      </c>
      <c r="C17" s="11" t="s">
        <v>304</v>
      </c>
      <c r="D17" s="23" t="s">
        <v>9</v>
      </c>
      <c r="E17" s="24" t="s">
        <v>124</v>
      </c>
      <c r="F17" s="25">
        <v>2000</v>
      </c>
    </row>
    <row r="18" spans="1:6" ht="25" x14ac:dyDescent="0.3">
      <c r="A18" s="101"/>
      <c r="B18" s="11" t="s">
        <v>125</v>
      </c>
      <c r="C18" s="11" t="s">
        <v>126</v>
      </c>
      <c r="D18" s="23" t="s">
        <v>9</v>
      </c>
      <c r="E18" s="24" t="s">
        <v>128</v>
      </c>
      <c r="F18" s="25">
        <v>600</v>
      </c>
    </row>
    <row r="19" spans="1:6" ht="25" x14ac:dyDescent="0.3">
      <c r="A19" s="101"/>
      <c r="B19" s="11" t="s">
        <v>58</v>
      </c>
      <c r="C19" s="11" t="s">
        <v>126</v>
      </c>
      <c r="D19" s="23" t="s">
        <v>9</v>
      </c>
      <c r="E19" s="24" t="s">
        <v>127</v>
      </c>
      <c r="F19" s="25">
        <v>800</v>
      </c>
    </row>
    <row r="20" spans="1:6" ht="37.5" x14ac:dyDescent="0.3">
      <c r="A20" s="101"/>
      <c r="B20" s="11" t="s">
        <v>129</v>
      </c>
      <c r="C20" s="11" t="s">
        <v>230</v>
      </c>
      <c r="D20" s="23" t="s">
        <v>9</v>
      </c>
      <c r="E20" s="24" t="s">
        <v>131</v>
      </c>
      <c r="F20" s="25">
        <v>900</v>
      </c>
    </row>
    <row r="21" spans="1:6" ht="25" x14ac:dyDescent="0.3">
      <c r="A21" s="101"/>
      <c r="B21" s="11" t="s">
        <v>130</v>
      </c>
      <c r="C21" s="11" t="s">
        <v>305</v>
      </c>
      <c r="D21" s="23" t="s">
        <v>9</v>
      </c>
      <c r="E21" s="24" t="s">
        <v>132</v>
      </c>
      <c r="F21" s="25">
        <v>2000</v>
      </c>
    </row>
    <row r="22" spans="1:6" ht="37.5" x14ac:dyDescent="0.3">
      <c r="A22" s="101"/>
      <c r="B22" s="11" t="s">
        <v>133</v>
      </c>
      <c r="C22" s="11" t="s">
        <v>231</v>
      </c>
      <c r="D22" s="23" t="s">
        <v>9</v>
      </c>
      <c r="E22" s="24" t="s">
        <v>204</v>
      </c>
      <c r="F22" s="25">
        <v>1000</v>
      </c>
    </row>
    <row r="23" spans="1:6" ht="37.5" x14ac:dyDescent="0.3">
      <c r="A23" s="101"/>
      <c r="B23" s="11" t="s">
        <v>134</v>
      </c>
      <c r="C23" s="11" t="s">
        <v>232</v>
      </c>
      <c r="D23" s="23" t="s">
        <v>9</v>
      </c>
      <c r="E23" s="24" t="s">
        <v>205</v>
      </c>
      <c r="F23" s="25">
        <v>750</v>
      </c>
    </row>
    <row r="24" spans="1:6" ht="37.5" x14ac:dyDescent="0.3">
      <c r="A24" s="101"/>
      <c r="B24" s="11" t="s">
        <v>133</v>
      </c>
      <c r="C24" s="11" t="s">
        <v>231</v>
      </c>
      <c r="D24" s="23" t="s">
        <v>9</v>
      </c>
      <c r="E24" s="24" t="s">
        <v>206</v>
      </c>
      <c r="F24" s="25">
        <v>300</v>
      </c>
    </row>
    <row r="25" spans="1:6" ht="25" x14ac:dyDescent="0.3">
      <c r="A25" s="101"/>
      <c r="B25" s="11" t="s">
        <v>136</v>
      </c>
      <c r="C25" s="11" t="s">
        <v>306</v>
      </c>
      <c r="D25" s="23" t="s">
        <v>9</v>
      </c>
      <c r="E25" s="24" t="s">
        <v>207</v>
      </c>
      <c r="F25" s="25">
        <v>850</v>
      </c>
    </row>
    <row r="26" spans="1:6" ht="25" x14ac:dyDescent="0.3">
      <c r="A26" s="101"/>
      <c r="B26" s="11" t="s">
        <v>137</v>
      </c>
      <c r="C26" s="11" t="s">
        <v>307</v>
      </c>
      <c r="D26" s="23" t="s">
        <v>9</v>
      </c>
      <c r="E26" s="24" t="s">
        <v>208</v>
      </c>
      <c r="F26" s="25">
        <v>500</v>
      </c>
    </row>
    <row r="27" spans="1:6" ht="25" customHeight="1" x14ac:dyDescent="0.3">
      <c r="A27" s="101"/>
      <c r="B27" s="11" t="s">
        <v>138</v>
      </c>
      <c r="C27" s="11" t="s">
        <v>233</v>
      </c>
      <c r="D27" s="23" t="s">
        <v>9</v>
      </c>
      <c r="E27" s="24" t="s">
        <v>209</v>
      </c>
      <c r="F27" s="25">
        <v>1000</v>
      </c>
    </row>
    <row r="28" spans="1:6" ht="25" customHeight="1" x14ac:dyDescent="0.3">
      <c r="A28" s="101"/>
      <c r="B28" s="11" t="s">
        <v>139</v>
      </c>
      <c r="C28" s="11" t="s">
        <v>234</v>
      </c>
      <c r="D28" s="23" t="s">
        <v>9</v>
      </c>
      <c r="E28" s="24" t="s">
        <v>210</v>
      </c>
      <c r="F28" s="25">
        <v>1000</v>
      </c>
    </row>
    <row r="29" spans="1:6" ht="25" customHeight="1" x14ac:dyDescent="0.3">
      <c r="A29" s="101"/>
      <c r="B29" s="11" t="s">
        <v>140</v>
      </c>
      <c r="C29" s="11" t="s">
        <v>235</v>
      </c>
      <c r="D29" s="23" t="s">
        <v>9</v>
      </c>
      <c r="E29" s="24" t="s">
        <v>211</v>
      </c>
      <c r="F29" s="25">
        <v>500</v>
      </c>
    </row>
    <row r="30" spans="1:6" ht="25" customHeight="1" x14ac:dyDescent="0.3">
      <c r="A30" s="101"/>
      <c r="B30" s="11" t="s">
        <v>140</v>
      </c>
      <c r="C30" s="11" t="s">
        <v>236</v>
      </c>
      <c r="D30" s="23" t="s">
        <v>9</v>
      </c>
      <c r="E30" s="24" t="s">
        <v>212</v>
      </c>
      <c r="F30" s="25">
        <v>500</v>
      </c>
    </row>
    <row r="31" spans="1:6" ht="25" customHeight="1" x14ac:dyDescent="0.3">
      <c r="A31" s="101"/>
      <c r="B31" s="11" t="s">
        <v>141</v>
      </c>
      <c r="C31" s="11" t="s">
        <v>308</v>
      </c>
      <c r="D31" s="23" t="s">
        <v>9</v>
      </c>
      <c r="E31" s="24" t="s">
        <v>219</v>
      </c>
      <c r="F31" s="25">
        <v>1500</v>
      </c>
    </row>
    <row r="32" spans="1:6" ht="25" customHeight="1" x14ac:dyDescent="0.3">
      <c r="A32" s="101"/>
      <c r="B32" s="11" t="s">
        <v>142</v>
      </c>
      <c r="C32" s="11" t="s">
        <v>237</v>
      </c>
      <c r="D32" s="23" t="s">
        <v>9</v>
      </c>
      <c r="E32" s="24" t="s">
        <v>220</v>
      </c>
      <c r="F32" s="25">
        <v>600</v>
      </c>
    </row>
    <row r="33" spans="1:6" ht="25" customHeight="1" x14ac:dyDescent="0.3">
      <c r="A33" s="101"/>
      <c r="B33" s="11" t="s">
        <v>143</v>
      </c>
      <c r="C33" s="11" t="s">
        <v>238</v>
      </c>
      <c r="D33" s="23" t="s">
        <v>9</v>
      </c>
      <c r="E33" s="24" t="s">
        <v>313</v>
      </c>
      <c r="F33" s="25">
        <v>300</v>
      </c>
    </row>
    <row r="34" spans="1:6" ht="25" customHeight="1" x14ac:dyDescent="0.3">
      <c r="A34" s="101"/>
      <c r="B34" s="11" t="s">
        <v>144</v>
      </c>
      <c r="C34" s="11" t="s">
        <v>240</v>
      </c>
      <c r="D34" s="23" t="s">
        <v>9</v>
      </c>
      <c r="E34" s="24" t="s">
        <v>314</v>
      </c>
      <c r="F34" s="25">
        <v>500</v>
      </c>
    </row>
    <row r="35" spans="1:6" ht="25" customHeight="1" x14ac:dyDescent="0.3">
      <c r="A35" s="101"/>
      <c r="B35" s="11" t="s">
        <v>145</v>
      </c>
      <c r="C35" s="11" t="s">
        <v>239</v>
      </c>
      <c r="D35" s="23" t="s">
        <v>9</v>
      </c>
      <c r="E35" s="24" t="s">
        <v>315</v>
      </c>
      <c r="F35" s="25">
        <v>1500</v>
      </c>
    </row>
    <row r="36" spans="1:6" ht="25" customHeight="1" x14ac:dyDescent="0.3">
      <c r="A36" s="101"/>
      <c r="B36" s="11" t="s">
        <v>146</v>
      </c>
      <c r="C36" s="11" t="s">
        <v>241</v>
      </c>
      <c r="D36" s="23" t="s">
        <v>9</v>
      </c>
      <c r="E36" s="24" t="s">
        <v>316</v>
      </c>
      <c r="F36" s="25">
        <v>400</v>
      </c>
    </row>
    <row r="37" spans="1:6" ht="25" customHeight="1" x14ac:dyDescent="0.3">
      <c r="A37" s="101"/>
      <c r="B37" s="11" t="s">
        <v>147</v>
      </c>
      <c r="C37" s="11" t="s">
        <v>242</v>
      </c>
      <c r="D37" s="23" t="s">
        <v>9</v>
      </c>
      <c r="E37" s="24" t="s">
        <v>317</v>
      </c>
      <c r="F37" s="25">
        <v>500</v>
      </c>
    </row>
    <row r="38" spans="1:6" ht="25" customHeight="1" x14ac:dyDescent="0.3">
      <c r="A38" s="101"/>
      <c r="B38" s="11" t="s">
        <v>148</v>
      </c>
      <c r="C38" s="11" t="s">
        <v>243</v>
      </c>
      <c r="D38" s="23" t="s">
        <v>9</v>
      </c>
      <c r="E38" s="24" t="s">
        <v>318</v>
      </c>
      <c r="F38" s="25">
        <v>1000</v>
      </c>
    </row>
    <row r="39" spans="1:6" ht="25" customHeight="1" x14ac:dyDescent="0.3">
      <c r="A39" s="101"/>
      <c r="B39" s="11" t="s">
        <v>149</v>
      </c>
      <c r="C39" s="11" t="s">
        <v>244</v>
      </c>
      <c r="D39" s="23" t="s">
        <v>9</v>
      </c>
      <c r="E39" s="24" t="s">
        <v>319</v>
      </c>
      <c r="F39" s="25">
        <v>800</v>
      </c>
    </row>
    <row r="40" spans="1:6" ht="25" x14ac:dyDescent="0.3">
      <c r="A40" s="101"/>
      <c r="B40" s="11" t="s">
        <v>77</v>
      </c>
      <c r="C40" s="11" t="s">
        <v>309</v>
      </c>
      <c r="D40" s="23" t="s">
        <v>9</v>
      </c>
      <c r="E40" s="24" t="s">
        <v>320</v>
      </c>
      <c r="F40" s="25">
        <v>2000</v>
      </c>
    </row>
    <row r="41" spans="1:6" ht="62.5" x14ac:dyDescent="0.3">
      <c r="A41" s="101"/>
      <c r="B41" s="11" t="s">
        <v>150</v>
      </c>
      <c r="C41" s="11" t="s">
        <v>245</v>
      </c>
      <c r="D41" s="23" t="s">
        <v>9</v>
      </c>
      <c r="E41" s="24" t="s">
        <v>321</v>
      </c>
      <c r="F41" s="25">
        <v>350</v>
      </c>
    </row>
    <row r="42" spans="1:6" ht="25" customHeight="1" x14ac:dyDescent="0.3">
      <c r="A42" s="101"/>
      <c r="B42" s="11" t="s">
        <v>151</v>
      </c>
      <c r="C42" s="11" t="s">
        <v>246</v>
      </c>
      <c r="D42" s="23" t="s">
        <v>9</v>
      </c>
      <c r="E42" s="24" t="s">
        <v>322</v>
      </c>
      <c r="F42" s="25">
        <v>300</v>
      </c>
    </row>
    <row r="43" spans="1:6" ht="25" customHeight="1" x14ac:dyDescent="0.3">
      <c r="A43" s="101"/>
      <c r="B43" s="11" t="s">
        <v>150</v>
      </c>
      <c r="C43" s="11" t="s">
        <v>245</v>
      </c>
      <c r="D43" s="23" t="s">
        <v>9</v>
      </c>
      <c r="E43" s="24" t="s">
        <v>323</v>
      </c>
      <c r="F43" s="25">
        <v>300</v>
      </c>
    </row>
    <row r="44" spans="1:6" ht="25" customHeight="1" x14ac:dyDescent="0.3">
      <c r="A44" s="101"/>
      <c r="B44" s="11" t="s">
        <v>152</v>
      </c>
      <c r="C44" s="11" t="s">
        <v>248</v>
      </c>
      <c r="D44" s="23" t="s">
        <v>9</v>
      </c>
      <c r="E44" s="24" t="s">
        <v>324</v>
      </c>
      <c r="F44" s="25">
        <v>500</v>
      </c>
    </row>
    <row r="45" spans="1:6" ht="25" customHeight="1" x14ac:dyDescent="0.3">
      <c r="A45" s="101"/>
      <c r="B45" s="11" t="s">
        <v>153</v>
      </c>
      <c r="C45" s="11" t="s">
        <v>247</v>
      </c>
      <c r="D45" s="23" t="s">
        <v>9</v>
      </c>
      <c r="E45" s="24" t="s">
        <v>325</v>
      </c>
      <c r="F45" s="25">
        <v>200</v>
      </c>
    </row>
    <row r="46" spans="1:6" ht="25" customHeight="1" x14ac:dyDescent="0.3">
      <c r="A46" s="101"/>
      <c r="B46" s="11" t="s">
        <v>154</v>
      </c>
      <c r="C46" s="11" t="s">
        <v>249</v>
      </c>
      <c r="D46" s="23" t="s">
        <v>9</v>
      </c>
      <c r="E46" s="24" t="s">
        <v>326</v>
      </c>
      <c r="F46" s="25">
        <v>800</v>
      </c>
    </row>
    <row r="47" spans="1:6" ht="25" customHeight="1" x14ac:dyDescent="0.3">
      <c r="A47" s="101"/>
      <c r="B47" s="11" t="s">
        <v>250</v>
      </c>
      <c r="C47" s="11" t="s">
        <v>251</v>
      </c>
      <c r="D47" s="23" t="s">
        <v>9</v>
      </c>
      <c r="E47" s="24" t="s">
        <v>327</v>
      </c>
      <c r="F47" s="25">
        <v>500</v>
      </c>
    </row>
    <row r="48" spans="1:6" ht="25" customHeight="1" x14ac:dyDescent="0.3">
      <c r="A48" s="101"/>
      <c r="B48" s="11" t="s">
        <v>155</v>
      </c>
      <c r="C48" s="11" t="s">
        <v>252</v>
      </c>
      <c r="D48" s="23" t="s">
        <v>9</v>
      </c>
      <c r="E48" s="24" t="s">
        <v>328</v>
      </c>
      <c r="F48" s="25">
        <v>600</v>
      </c>
    </row>
    <row r="49" spans="1:6" ht="25" customHeight="1" x14ac:dyDescent="0.3">
      <c r="A49" s="101"/>
      <c r="B49" s="11" t="s">
        <v>156</v>
      </c>
      <c r="C49" s="11" t="s">
        <v>253</v>
      </c>
      <c r="D49" s="23" t="s">
        <v>9</v>
      </c>
      <c r="E49" s="24" t="s">
        <v>329</v>
      </c>
      <c r="F49" s="25">
        <v>1000</v>
      </c>
    </row>
    <row r="50" spans="1:6" ht="25" x14ac:dyDescent="0.3">
      <c r="A50" s="101"/>
      <c r="B50" s="11" t="s">
        <v>157</v>
      </c>
      <c r="C50" s="11" t="s">
        <v>254</v>
      </c>
      <c r="D50" s="23" t="s">
        <v>9</v>
      </c>
      <c r="E50" s="24" t="s">
        <v>330</v>
      </c>
      <c r="F50" s="25">
        <v>1000</v>
      </c>
    </row>
    <row r="51" spans="1:6" ht="25" customHeight="1" x14ac:dyDescent="0.3">
      <c r="A51" s="101"/>
      <c r="B51" s="11" t="s">
        <v>158</v>
      </c>
      <c r="C51" s="11" t="s">
        <v>255</v>
      </c>
      <c r="D51" s="23" t="s">
        <v>9</v>
      </c>
      <c r="E51" s="24" t="s">
        <v>331</v>
      </c>
      <c r="F51" s="25">
        <v>1000</v>
      </c>
    </row>
    <row r="52" spans="1:6" ht="25" customHeight="1" x14ac:dyDescent="0.3">
      <c r="A52" s="101"/>
      <c r="B52" s="11" t="s">
        <v>159</v>
      </c>
      <c r="C52" s="11" t="s">
        <v>256</v>
      </c>
      <c r="D52" s="23" t="s">
        <v>9</v>
      </c>
      <c r="E52" s="24" t="s">
        <v>332</v>
      </c>
      <c r="F52" s="25">
        <v>800</v>
      </c>
    </row>
    <row r="53" spans="1:6" ht="25" customHeight="1" x14ac:dyDescent="0.3">
      <c r="A53" s="101"/>
      <c r="B53" s="11" t="s">
        <v>160</v>
      </c>
      <c r="C53" s="11" t="s">
        <v>257</v>
      </c>
      <c r="D53" s="23" t="s">
        <v>9</v>
      </c>
      <c r="E53" s="24" t="s">
        <v>333</v>
      </c>
      <c r="F53" s="25">
        <v>800</v>
      </c>
    </row>
    <row r="54" spans="1:6" ht="25" customHeight="1" x14ac:dyDescent="0.3">
      <c r="A54" s="101"/>
      <c r="B54" s="11" t="s">
        <v>161</v>
      </c>
      <c r="C54" s="11" t="s">
        <v>258</v>
      </c>
      <c r="D54" s="23" t="s">
        <v>9</v>
      </c>
      <c r="E54" s="24" t="s">
        <v>334</v>
      </c>
      <c r="F54" s="25">
        <v>1000</v>
      </c>
    </row>
    <row r="55" spans="1:6" ht="25" customHeight="1" x14ac:dyDescent="0.3">
      <c r="A55" s="101"/>
      <c r="B55" s="11" t="s">
        <v>162</v>
      </c>
      <c r="C55" s="11" t="s">
        <v>259</v>
      </c>
      <c r="D55" s="23" t="s">
        <v>9</v>
      </c>
      <c r="E55" s="24" t="s">
        <v>335</v>
      </c>
      <c r="F55" s="25">
        <v>1000</v>
      </c>
    </row>
    <row r="56" spans="1:6" ht="16.399999999999999" customHeight="1" x14ac:dyDescent="0.3">
      <c r="A56" s="101"/>
      <c r="B56" s="11" t="s">
        <v>165</v>
      </c>
      <c r="C56" s="11" t="s">
        <v>260</v>
      </c>
      <c r="D56" s="23" t="s">
        <v>9</v>
      </c>
      <c r="E56" s="24" t="s">
        <v>336</v>
      </c>
      <c r="F56" s="25">
        <v>500</v>
      </c>
    </row>
    <row r="57" spans="1:6" ht="25" customHeight="1" x14ac:dyDescent="0.3">
      <c r="A57" s="101"/>
      <c r="B57" s="11" t="s">
        <v>166</v>
      </c>
      <c r="C57" s="11" t="s">
        <v>261</v>
      </c>
      <c r="D57" s="23" t="s">
        <v>9</v>
      </c>
      <c r="E57" s="24" t="s">
        <v>337</v>
      </c>
      <c r="F57" s="25">
        <v>500</v>
      </c>
    </row>
    <row r="58" spans="1:6" ht="25" customHeight="1" x14ac:dyDescent="0.3">
      <c r="A58" s="101"/>
      <c r="B58" s="11" t="s">
        <v>79</v>
      </c>
      <c r="C58" s="11" t="s">
        <v>262</v>
      </c>
      <c r="D58" s="23" t="s">
        <v>9</v>
      </c>
      <c r="E58" s="24" t="s">
        <v>338</v>
      </c>
      <c r="F58" s="25">
        <v>500</v>
      </c>
    </row>
    <row r="59" spans="1:6" ht="25" customHeight="1" x14ac:dyDescent="0.3">
      <c r="A59" s="101"/>
      <c r="B59" s="11" t="s">
        <v>167</v>
      </c>
      <c r="C59" s="11" t="s">
        <v>263</v>
      </c>
      <c r="D59" s="23" t="s">
        <v>9</v>
      </c>
      <c r="E59" s="24" t="s">
        <v>339</v>
      </c>
      <c r="F59" s="25">
        <v>500</v>
      </c>
    </row>
    <row r="60" spans="1:6" ht="25" customHeight="1" x14ac:dyDescent="0.3">
      <c r="A60" s="101"/>
      <c r="B60" s="11" t="s">
        <v>166</v>
      </c>
      <c r="C60" s="11" t="s">
        <v>261</v>
      </c>
      <c r="D60" s="23" t="s">
        <v>9</v>
      </c>
      <c r="E60" s="24" t="s">
        <v>340</v>
      </c>
      <c r="F60" s="25">
        <v>1800</v>
      </c>
    </row>
    <row r="61" spans="1:6" ht="25" customHeight="1" x14ac:dyDescent="0.3">
      <c r="A61" s="101"/>
      <c r="B61" s="11" t="s">
        <v>168</v>
      </c>
      <c r="C61" s="11" t="s">
        <v>264</v>
      </c>
      <c r="D61" s="23" t="s">
        <v>9</v>
      </c>
      <c r="E61" s="24" t="s">
        <v>341</v>
      </c>
      <c r="F61" s="25">
        <v>800</v>
      </c>
    </row>
    <row r="62" spans="1:6" ht="25" customHeight="1" x14ac:dyDescent="0.3">
      <c r="A62" s="101"/>
      <c r="B62" s="11" t="s">
        <v>169</v>
      </c>
      <c r="C62" s="11" t="s">
        <v>310</v>
      </c>
      <c r="D62" s="23" t="s">
        <v>9</v>
      </c>
      <c r="E62" s="24" t="s">
        <v>343</v>
      </c>
      <c r="F62" s="25">
        <v>500</v>
      </c>
    </row>
    <row r="63" spans="1:6" ht="25" customHeight="1" x14ac:dyDescent="0.3">
      <c r="A63" s="101"/>
      <c r="B63" s="11" t="s">
        <v>170</v>
      </c>
      <c r="C63" s="11" t="s">
        <v>265</v>
      </c>
      <c r="D63" s="23" t="s">
        <v>9</v>
      </c>
      <c r="E63" s="24" t="s">
        <v>342</v>
      </c>
      <c r="F63" s="25">
        <v>1000</v>
      </c>
    </row>
    <row r="64" spans="1:6" ht="25" customHeight="1" x14ac:dyDescent="0.3">
      <c r="A64" s="101"/>
      <c r="B64" s="11" t="s">
        <v>171</v>
      </c>
      <c r="C64" s="11" t="s">
        <v>266</v>
      </c>
      <c r="D64" s="23" t="s">
        <v>9</v>
      </c>
      <c r="E64" s="24" t="s">
        <v>344</v>
      </c>
      <c r="F64" s="25">
        <v>1200</v>
      </c>
    </row>
    <row r="65" spans="1:6" ht="25" customHeight="1" x14ac:dyDescent="0.3">
      <c r="A65" s="101"/>
      <c r="B65" s="11" t="s">
        <v>172</v>
      </c>
      <c r="C65" s="11" t="s">
        <v>267</v>
      </c>
      <c r="D65" s="23" t="s">
        <v>9</v>
      </c>
      <c r="E65" s="24" t="s">
        <v>345</v>
      </c>
      <c r="F65" s="25">
        <v>1000</v>
      </c>
    </row>
    <row r="66" spans="1:6" ht="25" customHeight="1" x14ac:dyDescent="0.3">
      <c r="A66" s="101"/>
      <c r="B66" s="11" t="s">
        <v>173</v>
      </c>
      <c r="C66" s="11" t="s">
        <v>268</v>
      </c>
      <c r="D66" s="23" t="s">
        <v>9</v>
      </c>
      <c r="E66" s="24" t="s">
        <v>346</v>
      </c>
      <c r="F66" s="25">
        <v>500</v>
      </c>
    </row>
    <row r="67" spans="1:6" ht="25" customHeight="1" x14ac:dyDescent="0.3">
      <c r="A67" s="101"/>
      <c r="B67" s="11" t="s">
        <v>175</v>
      </c>
      <c r="C67" s="11" t="s">
        <v>269</v>
      </c>
      <c r="D67" s="23" t="s">
        <v>9</v>
      </c>
      <c r="E67" s="24" t="s">
        <v>347</v>
      </c>
      <c r="F67" s="25">
        <v>1000</v>
      </c>
    </row>
    <row r="68" spans="1:6" ht="25" customHeight="1" x14ac:dyDescent="0.3">
      <c r="A68" s="101"/>
      <c r="B68" s="11" t="s">
        <v>176</v>
      </c>
      <c r="C68" s="11" t="s">
        <v>270</v>
      </c>
      <c r="D68" s="23" t="s">
        <v>9</v>
      </c>
      <c r="E68" s="24" t="s">
        <v>348</v>
      </c>
      <c r="F68" s="25">
        <v>600</v>
      </c>
    </row>
    <row r="69" spans="1:6" ht="25" customHeight="1" x14ac:dyDescent="0.3">
      <c r="A69" s="101"/>
      <c r="B69" s="11" t="s">
        <v>177</v>
      </c>
      <c r="C69" s="11" t="s">
        <v>271</v>
      </c>
      <c r="D69" s="23" t="s">
        <v>9</v>
      </c>
      <c r="E69" s="24" t="s">
        <v>349</v>
      </c>
      <c r="F69" s="25">
        <v>750</v>
      </c>
    </row>
    <row r="70" spans="1:6" ht="25" customHeight="1" x14ac:dyDescent="0.3">
      <c r="A70" s="101"/>
      <c r="B70" s="11" t="s">
        <v>180</v>
      </c>
      <c r="C70" s="11" t="s">
        <v>272</v>
      </c>
      <c r="D70" s="23" t="s">
        <v>9</v>
      </c>
      <c r="E70" s="24" t="s">
        <v>350</v>
      </c>
      <c r="F70" s="25">
        <v>1300</v>
      </c>
    </row>
    <row r="71" spans="1:6" ht="25" customHeight="1" x14ac:dyDescent="0.3">
      <c r="A71" s="101"/>
      <c r="B71" s="11" t="s">
        <v>181</v>
      </c>
      <c r="C71" s="11" t="s">
        <v>273</v>
      </c>
      <c r="D71" s="23" t="s">
        <v>9</v>
      </c>
      <c r="E71" s="24" t="s">
        <v>351</v>
      </c>
      <c r="F71" s="25">
        <v>1500</v>
      </c>
    </row>
    <row r="72" spans="1:6" ht="25" customHeight="1" x14ac:dyDescent="0.3">
      <c r="A72" s="101"/>
      <c r="B72" s="11" t="s">
        <v>182</v>
      </c>
      <c r="C72" s="11" t="s">
        <v>274</v>
      </c>
      <c r="D72" s="23" t="s">
        <v>9</v>
      </c>
      <c r="E72" s="24" t="s">
        <v>352</v>
      </c>
      <c r="F72" s="25">
        <v>500</v>
      </c>
    </row>
    <row r="73" spans="1:6" ht="25" customHeight="1" x14ac:dyDescent="0.3">
      <c r="A73" s="101"/>
      <c r="B73" s="11" t="s">
        <v>182</v>
      </c>
      <c r="C73" s="11" t="s">
        <v>274</v>
      </c>
      <c r="D73" s="23" t="s">
        <v>9</v>
      </c>
      <c r="E73" s="24" t="s">
        <v>353</v>
      </c>
      <c r="F73" s="25">
        <v>1000</v>
      </c>
    </row>
    <row r="74" spans="1:6" ht="25" customHeight="1" x14ac:dyDescent="0.3">
      <c r="A74" s="101"/>
      <c r="B74" s="11" t="s">
        <v>183</v>
      </c>
      <c r="C74" s="11" t="s">
        <v>272</v>
      </c>
      <c r="D74" s="23" t="s">
        <v>9</v>
      </c>
      <c r="E74" s="24" t="s">
        <v>354</v>
      </c>
      <c r="F74" s="25">
        <v>1500</v>
      </c>
    </row>
    <row r="75" spans="1:6" ht="25" customHeight="1" x14ac:dyDescent="0.3">
      <c r="A75" s="101"/>
      <c r="B75" s="11" t="s">
        <v>184</v>
      </c>
      <c r="C75" s="11" t="s">
        <v>275</v>
      </c>
      <c r="D75" s="23" t="s">
        <v>9</v>
      </c>
      <c r="E75" s="24" t="s">
        <v>355</v>
      </c>
      <c r="F75" s="25">
        <v>500</v>
      </c>
    </row>
    <row r="76" spans="1:6" ht="25" customHeight="1" x14ac:dyDescent="0.3">
      <c r="A76" s="101"/>
      <c r="B76" s="11" t="s">
        <v>187</v>
      </c>
      <c r="C76" s="11" t="s">
        <v>276</v>
      </c>
      <c r="D76" s="23" t="s">
        <v>9</v>
      </c>
      <c r="E76" s="24" t="s">
        <v>356</v>
      </c>
      <c r="F76" s="25">
        <v>600</v>
      </c>
    </row>
    <row r="77" spans="1:6" ht="25" customHeight="1" x14ac:dyDescent="0.3">
      <c r="A77" s="101"/>
      <c r="B77" s="11" t="s">
        <v>188</v>
      </c>
      <c r="C77" s="11" t="s">
        <v>277</v>
      </c>
      <c r="D77" s="23" t="s">
        <v>9</v>
      </c>
      <c r="E77" s="24" t="s">
        <v>357</v>
      </c>
      <c r="F77" s="25">
        <v>500</v>
      </c>
    </row>
    <row r="78" spans="1:6" ht="25" customHeight="1" x14ac:dyDescent="0.3">
      <c r="A78" s="101"/>
      <c r="B78" s="11" t="s">
        <v>189</v>
      </c>
      <c r="C78" s="11" t="s">
        <v>279</v>
      </c>
      <c r="D78" s="23" t="s">
        <v>9</v>
      </c>
      <c r="E78" s="24" t="s">
        <v>358</v>
      </c>
      <c r="F78" s="25">
        <v>500</v>
      </c>
    </row>
    <row r="79" spans="1:6" ht="25" customHeight="1" x14ac:dyDescent="0.3">
      <c r="A79" s="101"/>
      <c r="B79" s="11" t="s">
        <v>187</v>
      </c>
      <c r="C79" s="11" t="s">
        <v>278</v>
      </c>
      <c r="D79" s="23" t="s">
        <v>9</v>
      </c>
      <c r="E79" s="24" t="s">
        <v>359</v>
      </c>
      <c r="F79" s="25">
        <v>600</v>
      </c>
    </row>
    <row r="80" spans="1:6" ht="25" customHeight="1" x14ac:dyDescent="0.3">
      <c r="A80" s="101"/>
      <c r="B80" s="11" t="s">
        <v>191</v>
      </c>
      <c r="C80" s="11" t="s">
        <v>280</v>
      </c>
      <c r="D80" s="23" t="s">
        <v>9</v>
      </c>
      <c r="E80" s="24" t="s">
        <v>360</v>
      </c>
      <c r="F80" s="25">
        <v>600</v>
      </c>
    </row>
    <row r="81" spans="1:6" ht="25" customHeight="1" x14ac:dyDescent="0.3">
      <c r="A81" s="101"/>
      <c r="B81" s="11" t="s">
        <v>192</v>
      </c>
      <c r="C81" s="11" t="s">
        <v>281</v>
      </c>
      <c r="D81" s="23" t="s">
        <v>9</v>
      </c>
      <c r="E81" s="24" t="s">
        <v>361</v>
      </c>
      <c r="F81" s="25">
        <v>600</v>
      </c>
    </row>
    <row r="82" spans="1:6" ht="25" customHeight="1" x14ac:dyDescent="0.3">
      <c r="A82" s="101"/>
      <c r="B82" s="11" t="s">
        <v>193</v>
      </c>
      <c r="C82" s="11" t="s">
        <v>282</v>
      </c>
      <c r="D82" s="23" t="s">
        <v>9</v>
      </c>
      <c r="E82" s="24" t="s">
        <v>362</v>
      </c>
      <c r="F82" s="25">
        <v>800</v>
      </c>
    </row>
    <row r="83" spans="1:6" ht="25" customHeight="1" x14ac:dyDescent="0.3">
      <c r="A83" s="101"/>
      <c r="B83" s="11" t="s">
        <v>194</v>
      </c>
      <c r="C83" s="11" t="s">
        <v>283</v>
      </c>
      <c r="D83" s="23" t="s">
        <v>9</v>
      </c>
      <c r="E83" s="24" t="s">
        <v>363</v>
      </c>
      <c r="F83" s="25">
        <v>1200</v>
      </c>
    </row>
    <row r="84" spans="1:6" ht="25" customHeight="1" x14ac:dyDescent="0.3">
      <c r="A84" s="101"/>
      <c r="B84" s="11" t="s">
        <v>195</v>
      </c>
      <c r="C84" s="11" t="s">
        <v>284</v>
      </c>
      <c r="D84" s="23" t="s">
        <v>9</v>
      </c>
      <c r="E84" s="24" t="s">
        <v>364</v>
      </c>
      <c r="F84" s="25">
        <v>500</v>
      </c>
    </row>
    <row r="85" spans="1:6" ht="25" customHeight="1" x14ac:dyDescent="0.3">
      <c r="A85" s="101"/>
      <c r="B85" s="11" t="s">
        <v>286</v>
      </c>
      <c r="C85" s="11" t="s">
        <v>285</v>
      </c>
      <c r="D85" s="23" t="s">
        <v>9</v>
      </c>
      <c r="E85" s="24" t="s">
        <v>365</v>
      </c>
      <c r="F85" s="25">
        <v>600</v>
      </c>
    </row>
    <row r="86" spans="1:6" ht="25" x14ac:dyDescent="0.3">
      <c r="A86" s="101"/>
      <c r="B86" s="11" t="s">
        <v>88</v>
      </c>
      <c r="C86" s="11" t="s">
        <v>87</v>
      </c>
      <c r="D86" s="23" t="s">
        <v>9</v>
      </c>
      <c r="E86" s="24" t="s">
        <v>366</v>
      </c>
      <c r="F86" s="25">
        <v>1000</v>
      </c>
    </row>
    <row r="87" spans="1:6" ht="25" x14ac:dyDescent="0.3">
      <c r="A87" s="101"/>
      <c r="B87" s="11" t="s">
        <v>88</v>
      </c>
      <c r="C87" s="11" t="s">
        <v>87</v>
      </c>
      <c r="D87" s="23" t="s">
        <v>9</v>
      </c>
      <c r="E87" s="24" t="s">
        <v>414</v>
      </c>
      <c r="F87" s="25">
        <v>800</v>
      </c>
    </row>
    <row r="88" spans="1:6" ht="25" customHeight="1" x14ac:dyDescent="0.3">
      <c r="A88" s="101"/>
      <c r="B88" s="11" t="s">
        <v>197</v>
      </c>
      <c r="C88" s="11" t="s">
        <v>287</v>
      </c>
      <c r="D88" s="23" t="s">
        <v>9</v>
      </c>
      <c r="E88" s="24" t="s">
        <v>217</v>
      </c>
      <c r="F88" s="25">
        <v>1000</v>
      </c>
    </row>
    <row r="89" spans="1:6" ht="25" customHeight="1" x14ac:dyDescent="0.3">
      <c r="A89" s="101"/>
      <c r="B89" s="11" t="s">
        <v>198</v>
      </c>
      <c r="C89" s="11" t="s">
        <v>288</v>
      </c>
      <c r="D89" s="23" t="s">
        <v>9</v>
      </c>
      <c r="E89" s="24" t="s">
        <v>216</v>
      </c>
      <c r="F89" s="25">
        <v>500</v>
      </c>
    </row>
    <row r="90" spans="1:6" ht="25" customHeight="1" x14ac:dyDescent="0.3">
      <c r="A90" s="101"/>
      <c r="B90" s="11" t="s">
        <v>198</v>
      </c>
      <c r="C90" s="11" t="s">
        <v>288</v>
      </c>
      <c r="D90" s="23" t="s">
        <v>9</v>
      </c>
      <c r="E90" s="24" t="s">
        <v>215</v>
      </c>
      <c r="F90" s="25">
        <v>1200</v>
      </c>
    </row>
    <row r="91" spans="1:6" ht="25" customHeight="1" x14ac:dyDescent="0.3">
      <c r="A91" s="101"/>
      <c r="B91" s="11" t="s">
        <v>199</v>
      </c>
      <c r="C91" s="11" t="s">
        <v>289</v>
      </c>
      <c r="D91" s="23" t="s">
        <v>9</v>
      </c>
      <c r="E91" s="24" t="s">
        <v>214</v>
      </c>
      <c r="F91" s="25">
        <v>500</v>
      </c>
    </row>
    <row r="92" spans="1:6" ht="25" customHeight="1" x14ac:dyDescent="0.3">
      <c r="A92" s="101"/>
      <c r="B92" s="11" t="s">
        <v>200</v>
      </c>
      <c r="C92" s="11" t="s">
        <v>290</v>
      </c>
      <c r="D92" s="23" t="s">
        <v>9</v>
      </c>
      <c r="E92" s="24" t="s">
        <v>213</v>
      </c>
      <c r="F92" s="25">
        <v>500</v>
      </c>
    </row>
    <row r="93" spans="1:6" ht="25" customHeight="1" x14ac:dyDescent="0.3">
      <c r="A93" s="101"/>
      <c r="B93" s="11" t="s">
        <v>201</v>
      </c>
      <c r="C93" s="11" t="s">
        <v>291</v>
      </c>
      <c r="D93" s="23" t="s">
        <v>9</v>
      </c>
      <c r="E93" s="24" t="s">
        <v>415</v>
      </c>
      <c r="F93" s="25">
        <v>500</v>
      </c>
    </row>
    <row r="94" spans="1:6" ht="37.5" x14ac:dyDescent="0.3">
      <c r="A94" s="101"/>
      <c r="B94" s="11" t="s">
        <v>51</v>
      </c>
      <c r="C94" s="11" t="s">
        <v>294</v>
      </c>
      <c r="D94" s="23" t="s">
        <v>9</v>
      </c>
      <c r="E94" s="24" t="s">
        <v>95</v>
      </c>
      <c r="F94" s="25">
        <v>5000</v>
      </c>
    </row>
    <row r="95" spans="1:6" ht="25" customHeight="1" x14ac:dyDescent="0.3">
      <c r="A95" s="101"/>
      <c r="B95" s="11" t="s">
        <v>57</v>
      </c>
      <c r="C95" s="11" t="s">
        <v>295</v>
      </c>
      <c r="D95" s="23" t="s">
        <v>9</v>
      </c>
      <c r="E95" s="24" t="s">
        <v>135</v>
      </c>
      <c r="F95" s="25">
        <v>1500</v>
      </c>
    </row>
    <row r="96" spans="1:6" ht="25" customHeight="1" x14ac:dyDescent="0.3">
      <c r="A96" s="101"/>
      <c r="B96" s="11" t="s">
        <v>53</v>
      </c>
      <c r="C96" s="11" t="s">
        <v>296</v>
      </c>
      <c r="D96" s="23" t="s">
        <v>9</v>
      </c>
      <c r="E96" s="24" t="s">
        <v>164</v>
      </c>
      <c r="F96" s="25">
        <v>1500</v>
      </c>
    </row>
    <row r="97" spans="1:6" ht="25" customHeight="1" x14ac:dyDescent="0.3">
      <c r="A97" s="101"/>
      <c r="B97" s="11" t="s">
        <v>98</v>
      </c>
      <c r="C97" s="11" t="s">
        <v>297</v>
      </c>
      <c r="D97" s="23" t="s">
        <v>9</v>
      </c>
      <c r="E97" s="24" t="s">
        <v>190</v>
      </c>
      <c r="F97" s="25">
        <v>500</v>
      </c>
    </row>
    <row r="98" spans="1:6" ht="25" customHeight="1" x14ac:dyDescent="0.3">
      <c r="A98" s="101"/>
      <c r="B98" s="11" t="s">
        <v>293</v>
      </c>
      <c r="C98" s="11" t="s">
        <v>292</v>
      </c>
      <c r="D98" s="23" t="s">
        <v>9</v>
      </c>
      <c r="E98" s="24" t="s">
        <v>221</v>
      </c>
      <c r="F98" s="25">
        <v>1000</v>
      </c>
    </row>
    <row r="99" spans="1:6" ht="37.5" x14ac:dyDescent="0.3">
      <c r="A99" s="101"/>
      <c r="B99" s="11" t="s">
        <v>68</v>
      </c>
      <c r="C99" s="11" t="s">
        <v>298</v>
      </c>
      <c r="D99" s="23" t="s">
        <v>9</v>
      </c>
      <c r="E99" s="24" t="s">
        <v>95</v>
      </c>
      <c r="F99" s="25">
        <v>2400</v>
      </c>
    </row>
    <row r="100" spans="1:6" ht="26.5" customHeight="1" x14ac:dyDescent="0.3">
      <c r="A100" s="101"/>
      <c r="B100" s="11" t="s">
        <v>119</v>
      </c>
      <c r="C100" s="11" t="s">
        <v>120</v>
      </c>
      <c r="D100" s="23" t="s">
        <v>9</v>
      </c>
      <c r="E100" s="24" t="s">
        <v>48</v>
      </c>
      <c r="F100" s="25">
        <v>2000</v>
      </c>
    </row>
    <row r="101" spans="1:6" ht="25" x14ac:dyDescent="0.3">
      <c r="A101" s="101"/>
      <c r="B101" s="11" t="s">
        <v>116</v>
      </c>
      <c r="C101" s="11" t="s">
        <v>123</v>
      </c>
      <c r="D101" s="23" t="s">
        <v>9</v>
      </c>
      <c r="E101" s="24" t="s">
        <v>48</v>
      </c>
      <c r="F101" s="25">
        <v>600</v>
      </c>
    </row>
    <row r="102" spans="1:6" ht="25" x14ac:dyDescent="0.3">
      <c r="A102" s="101"/>
      <c r="B102" s="11" t="s">
        <v>117</v>
      </c>
      <c r="C102" s="11" t="s">
        <v>118</v>
      </c>
      <c r="D102" s="23" t="s">
        <v>9</v>
      </c>
      <c r="E102" s="24" t="s">
        <v>48</v>
      </c>
      <c r="F102" s="25">
        <v>1500</v>
      </c>
    </row>
    <row r="103" spans="1:6" ht="25" customHeight="1" x14ac:dyDescent="0.3">
      <c r="A103" s="101"/>
      <c r="B103" s="11" t="s">
        <v>70</v>
      </c>
      <c r="C103" s="11" t="s">
        <v>311</v>
      </c>
      <c r="D103" s="23" t="s">
        <v>20</v>
      </c>
      <c r="E103" s="24" t="s">
        <v>69</v>
      </c>
      <c r="F103" s="25">
        <v>12071.4</v>
      </c>
    </row>
    <row r="104" spans="1:6" ht="25" x14ac:dyDescent="0.3">
      <c r="A104" s="101"/>
      <c r="B104" s="11" t="s">
        <v>96</v>
      </c>
      <c r="C104" s="11" t="s">
        <v>299</v>
      </c>
      <c r="D104" s="11" t="s">
        <v>9</v>
      </c>
      <c r="E104" s="11" t="s">
        <v>222</v>
      </c>
      <c r="F104" s="25">
        <v>2400</v>
      </c>
    </row>
    <row r="105" spans="1:6" ht="25" x14ac:dyDescent="0.3">
      <c r="A105" s="101"/>
      <c r="B105" s="11" t="s">
        <v>58</v>
      </c>
      <c r="C105" s="11" t="s">
        <v>300</v>
      </c>
      <c r="D105" s="11" t="s">
        <v>9</v>
      </c>
      <c r="E105" s="11" t="s">
        <v>223</v>
      </c>
      <c r="F105" s="25">
        <v>4800</v>
      </c>
    </row>
    <row r="106" spans="1:6" ht="37.5" x14ac:dyDescent="0.3">
      <c r="A106" s="101"/>
      <c r="B106" s="11" t="s">
        <v>59</v>
      </c>
      <c r="C106" s="11" t="s">
        <v>60</v>
      </c>
      <c r="D106" s="11" t="s">
        <v>9</v>
      </c>
      <c r="E106" s="11" t="s">
        <v>224</v>
      </c>
      <c r="F106" s="25">
        <v>13020</v>
      </c>
    </row>
    <row r="107" spans="1:6" ht="50" x14ac:dyDescent="0.3">
      <c r="A107" s="101"/>
      <c r="B107" s="11" t="s">
        <v>75</v>
      </c>
      <c r="C107" s="11" t="s">
        <v>76</v>
      </c>
      <c r="D107" s="11" t="s">
        <v>9</v>
      </c>
      <c r="E107" s="11" t="s">
        <v>225</v>
      </c>
      <c r="F107" s="25">
        <v>17100</v>
      </c>
    </row>
    <row r="108" spans="1:6" ht="25" x14ac:dyDescent="0.3">
      <c r="A108" s="101"/>
      <c r="B108" s="11" t="s">
        <v>61</v>
      </c>
      <c r="C108" s="11" t="s">
        <v>62</v>
      </c>
      <c r="D108" s="11" t="s">
        <v>9</v>
      </c>
      <c r="E108" s="11" t="s">
        <v>226</v>
      </c>
      <c r="F108" s="26">
        <v>2600</v>
      </c>
    </row>
    <row r="109" spans="1:6" ht="25" x14ac:dyDescent="0.3">
      <c r="A109" s="101"/>
      <c r="B109" s="11" t="s">
        <v>65</v>
      </c>
      <c r="C109" s="11" t="s">
        <v>66</v>
      </c>
      <c r="D109" s="11" t="s">
        <v>9</v>
      </c>
      <c r="E109" s="11" t="s">
        <v>227</v>
      </c>
      <c r="F109" s="26">
        <v>5000</v>
      </c>
    </row>
    <row r="110" spans="1:6" ht="25" x14ac:dyDescent="0.3">
      <c r="A110" s="119"/>
      <c r="B110" s="11" t="s">
        <v>63</v>
      </c>
      <c r="C110" s="11" t="s">
        <v>64</v>
      </c>
      <c r="D110" s="11" t="s">
        <v>9</v>
      </c>
      <c r="E110" s="11" t="s">
        <v>228</v>
      </c>
      <c r="F110" s="26">
        <v>11000</v>
      </c>
    </row>
    <row r="111" spans="1:6" ht="25.5" thickBot="1" x14ac:dyDescent="0.35">
      <c r="A111" s="119"/>
      <c r="B111" s="116" t="s">
        <v>417</v>
      </c>
      <c r="C111" s="117" t="s">
        <v>418</v>
      </c>
      <c r="D111" s="117" t="s">
        <v>9</v>
      </c>
      <c r="E111" s="117" t="s">
        <v>419</v>
      </c>
      <c r="F111" s="118" t="s">
        <v>420</v>
      </c>
    </row>
    <row r="112" spans="1:6" ht="23" x14ac:dyDescent="0.3">
      <c r="A112" s="122"/>
      <c r="B112" s="123"/>
      <c r="C112" s="120"/>
      <c r="D112" s="120"/>
      <c r="E112" s="120"/>
      <c r="F112" s="121"/>
    </row>
    <row r="113" spans="1:6" x14ac:dyDescent="0.3">
      <c r="A113" s="5"/>
      <c r="B113" s="5"/>
      <c r="C113" s="41" t="s">
        <v>406</v>
      </c>
      <c r="D113" s="5"/>
      <c r="E113" s="5"/>
      <c r="F113" s="5"/>
    </row>
    <row r="114" spans="1:6" ht="14.5" x14ac:dyDescent="0.3">
      <c r="A114" s="90" t="s">
        <v>407</v>
      </c>
      <c r="B114" s="91"/>
      <c r="C114" s="91"/>
      <c r="D114" s="91"/>
      <c r="E114" s="91"/>
      <c r="F114" s="92"/>
    </row>
    <row r="115" spans="1:6" ht="31" x14ac:dyDescent="0.3">
      <c r="A115" s="95" t="s">
        <v>15</v>
      </c>
      <c r="B115" s="44" t="s">
        <v>32</v>
      </c>
      <c r="C115" s="45" t="s">
        <v>16</v>
      </c>
      <c r="D115" s="46" t="s">
        <v>17</v>
      </c>
      <c r="E115" s="46" t="s">
        <v>18</v>
      </c>
      <c r="F115" s="47" t="s">
        <v>19</v>
      </c>
    </row>
    <row r="116" spans="1:6" ht="28" x14ac:dyDescent="0.3">
      <c r="A116" s="96"/>
      <c r="B116" s="42" t="s">
        <v>408</v>
      </c>
      <c r="C116" s="42" t="s">
        <v>409</v>
      </c>
      <c r="D116" s="42" t="s">
        <v>13</v>
      </c>
      <c r="E116" s="42" t="s">
        <v>416</v>
      </c>
      <c r="F116" s="43">
        <v>200</v>
      </c>
    </row>
    <row r="117" spans="1:6" ht="28" x14ac:dyDescent="0.3">
      <c r="A117" s="96"/>
      <c r="B117" s="42" t="s">
        <v>410</v>
      </c>
      <c r="C117" s="42" t="s">
        <v>411</v>
      </c>
      <c r="D117" s="42" t="s">
        <v>9</v>
      </c>
      <c r="E117" s="42" t="s">
        <v>48</v>
      </c>
      <c r="F117" s="43">
        <v>200</v>
      </c>
    </row>
    <row r="118" spans="1:6" ht="48.75" customHeight="1" x14ac:dyDescent="0.3">
      <c r="A118" s="96"/>
      <c r="B118" s="42" t="s">
        <v>412</v>
      </c>
      <c r="C118" s="42" t="s">
        <v>413</v>
      </c>
      <c r="D118" s="42" t="s">
        <v>9</v>
      </c>
      <c r="E118" s="42" t="s">
        <v>48</v>
      </c>
      <c r="F118" s="43">
        <v>766.94</v>
      </c>
    </row>
  </sheetData>
  <autoFilter ref="A4:F110"/>
  <mergeCells count="7">
    <mergeCell ref="A1:F1"/>
    <mergeCell ref="A114:F114"/>
    <mergeCell ref="A115:A118"/>
    <mergeCell ref="A3:F3"/>
    <mergeCell ref="A2:F2"/>
    <mergeCell ref="A4:A109"/>
    <mergeCell ref="A110:A111"/>
  </mergeCells>
  <dataValidations count="1">
    <dataValidation type="list" allowBlank="1" showInputMessage="1" showErrorMessage="1" sqref="D5:D112 D116:D118">
      <formula1>"financial, in kind,contracted services"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22" sqref="G22"/>
    </sheetView>
  </sheetViews>
  <sheetFormatPr baseColWidth="10" defaultRowHeight="14" x14ac:dyDescent="0.3"/>
  <cols>
    <col min="3" max="3" width="14.33203125" customWidth="1"/>
    <col min="4" max="4" width="14.25" customWidth="1"/>
    <col min="5" max="5" width="21.25" customWidth="1"/>
  </cols>
  <sheetData>
    <row r="1" spans="1:5" x14ac:dyDescent="0.3">
      <c r="A1" s="94" t="s">
        <v>91</v>
      </c>
      <c r="B1" s="94"/>
      <c r="C1" s="94"/>
      <c r="D1" s="94"/>
      <c r="E1" s="94"/>
    </row>
    <row r="2" spans="1:5" ht="14.5" x14ac:dyDescent="0.35">
      <c r="A2" s="102" t="s">
        <v>367</v>
      </c>
      <c r="B2" s="102"/>
      <c r="C2" s="102"/>
      <c r="D2" s="102"/>
      <c r="E2" s="102"/>
    </row>
    <row r="3" spans="1:5" ht="40.5" x14ac:dyDescent="0.3">
      <c r="A3" s="93" t="s">
        <v>27</v>
      </c>
      <c r="B3" s="3" t="s">
        <v>28</v>
      </c>
      <c r="C3" s="3" t="s">
        <v>31</v>
      </c>
      <c r="D3" s="3" t="s">
        <v>30</v>
      </c>
      <c r="E3" s="3" t="s">
        <v>29</v>
      </c>
    </row>
    <row r="4" spans="1:5" x14ac:dyDescent="0.3">
      <c r="A4" s="92"/>
      <c r="B4" s="2"/>
      <c r="C4" s="2"/>
      <c r="D4" s="2"/>
      <c r="E4" s="2"/>
    </row>
    <row r="5" spans="1:5" x14ac:dyDescent="0.3">
      <c r="A5" s="92"/>
      <c r="B5" s="2"/>
      <c r="C5" s="2"/>
      <c r="D5" s="2"/>
      <c r="E5" s="2"/>
    </row>
    <row r="6" spans="1:5" ht="21" customHeight="1" x14ac:dyDescent="0.3">
      <c r="A6" s="92"/>
      <c r="B6" s="2"/>
      <c r="C6" s="2"/>
      <c r="D6" s="2"/>
      <c r="E6" s="2"/>
    </row>
    <row r="8" spans="1:5" x14ac:dyDescent="0.3">
      <c r="A8" s="65" t="s">
        <v>406</v>
      </c>
      <c r="B8" s="65"/>
      <c r="C8" s="65"/>
      <c r="D8" s="65"/>
      <c r="E8" s="65"/>
    </row>
    <row r="9" spans="1:5" ht="14.5" x14ac:dyDescent="0.35">
      <c r="A9" s="102" t="s">
        <v>367</v>
      </c>
      <c r="B9" s="102"/>
      <c r="C9" s="102"/>
      <c r="D9" s="102"/>
      <c r="E9" s="102"/>
    </row>
    <row r="10" spans="1:5" ht="40.5" x14ac:dyDescent="0.3">
      <c r="A10" s="93" t="s">
        <v>27</v>
      </c>
      <c r="B10" s="3" t="s">
        <v>28</v>
      </c>
      <c r="C10" s="3" t="s">
        <v>31</v>
      </c>
      <c r="D10" s="3" t="s">
        <v>30</v>
      </c>
      <c r="E10" s="3" t="s">
        <v>29</v>
      </c>
    </row>
    <row r="11" spans="1:5" x14ac:dyDescent="0.3">
      <c r="A11" s="92"/>
      <c r="B11" s="2"/>
      <c r="C11" s="2"/>
      <c r="D11" s="2"/>
      <c r="E11" s="2"/>
    </row>
    <row r="12" spans="1:5" x14ac:dyDescent="0.3">
      <c r="A12" s="92"/>
      <c r="B12" s="2"/>
      <c r="C12" s="2"/>
      <c r="D12" s="2"/>
      <c r="E12" s="2"/>
    </row>
    <row r="13" spans="1:5" x14ac:dyDescent="0.3">
      <c r="A13" s="92"/>
      <c r="B13" s="2"/>
      <c r="C13" s="2"/>
      <c r="D13" s="2"/>
      <c r="E13" s="2"/>
    </row>
  </sheetData>
  <mergeCells count="6">
    <mergeCell ref="A10:A13"/>
    <mergeCell ref="A1:E1"/>
    <mergeCell ref="A2:E2"/>
    <mergeCell ref="A3:A6"/>
    <mergeCell ref="A8:E8"/>
    <mergeCell ref="A9:E9"/>
  </mergeCells>
  <dataValidations count="1">
    <dataValidation type="list" allowBlank="1" showInputMessage="1" showErrorMessage="1" sqref="C4:C6 C11:C13">
      <formula1>"financial, in kind, contracted services"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4" sqref="A54"/>
    </sheetView>
  </sheetViews>
  <sheetFormatPr baseColWidth="10" defaultRowHeight="14" x14ac:dyDescent="0.3"/>
  <sheetData>
    <row r="1" spans="1:5" ht="14.5" x14ac:dyDescent="0.35">
      <c r="A1" s="89" t="s">
        <v>0</v>
      </c>
      <c r="B1" s="89"/>
      <c r="C1" s="89"/>
      <c r="D1" s="89"/>
      <c r="E1" s="89"/>
    </row>
    <row r="2" spans="1:5" ht="14.5" x14ac:dyDescent="0.35">
      <c r="A2" s="102" t="s">
        <v>21</v>
      </c>
      <c r="B2" s="102"/>
      <c r="C2" s="102"/>
      <c r="D2" s="102"/>
      <c r="E2" s="102"/>
    </row>
    <row r="3" spans="1:5" ht="54" x14ac:dyDescent="0.3">
      <c r="A3" s="93" t="s">
        <v>22</v>
      </c>
      <c r="B3" s="3" t="s">
        <v>23</v>
      </c>
      <c r="C3" s="3" t="s">
        <v>5</v>
      </c>
      <c r="D3" s="3" t="s">
        <v>6</v>
      </c>
      <c r="E3" s="3" t="s">
        <v>7</v>
      </c>
    </row>
    <row r="4" spans="1:5" ht="40.5" x14ac:dyDescent="0.3">
      <c r="A4" s="92"/>
      <c r="B4" s="2" t="s">
        <v>24</v>
      </c>
      <c r="C4" s="2" t="s">
        <v>9</v>
      </c>
      <c r="D4" s="2"/>
      <c r="E4" s="4" t="s">
        <v>11</v>
      </c>
    </row>
    <row r="5" spans="1:5" ht="40.5" x14ac:dyDescent="0.3">
      <c r="A5" s="92"/>
      <c r="B5" s="2" t="s">
        <v>25</v>
      </c>
      <c r="C5" s="2" t="s">
        <v>20</v>
      </c>
      <c r="D5" s="2"/>
      <c r="E5" s="4" t="s">
        <v>11</v>
      </c>
    </row>
    <row r="6" spans="1:5" ht="40.5" x14ac:dyDescent="0.3">
      <c r="A6" s="92"/>
      <c r="B6" s="2" t="s">
        <v>26</v>
      </c>
      <c r="C6" s="2" t="s">
        <v>20</v>
      </c>
      <c r="D6" s="2"/>
      <c r="E6" s="4" t="s">
        <v>11</v>
      </c>
    </row>
  </sheetData>
  <mergeCells count="3">
    <mergeCell ref="A1:E1"/>
    <mergeCell ref="A2:E2"/>
    <mergeCell ref="A3:A6"/>
  </mergeCells>
  <dataValidations count="1">
    <dataValidation type="list" allowBlank="1" showInputMessage="1" showErrorMessage="1" sqref="C4:C6">
      <formula1>"financial, in kind, contracted services"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workbookViewId="0">
      <selection sqref="A1:E1"/>
    </sheetView>
  </sheetViews>
  <sheetFormatPr baseColWidth="10" defaultRowHeight="14" x14ac:dyDescent="0.3"/>
  <cols>
    <col min="3" max="3" width="15.08203125" customWidth="1"/>
    <col min="4" max="4" width="14.58203125" customWidth="1"/>
    <col min="5" max="5" width="22.58203125" customWidth="1"/>
  </cols>
  <sheetData>
    <row r="1" spans="1:5" ht="15" customHeight="1" x14ac:dyDescent="0.35">
      <c r="A1" s="103" t="s">
        <v>99</v>
      </c>
      <c r="B1" s="104"/>
      <c r="C1" s="104"/>
      <c r="D1" s="104"/>
      <c r="E1" s="105"/>
    </row>
    <row r="2" spans="1:5" ht="40.5" x14ac:dyDescent="0.3">
      <c r="A2" s="93" t="s">
        <v>27</v>
      </c>
      <c r="B2" s="3" t="s">
        <v>28</v>
      </c>
      <c r="C2" s="3" t="s">
        <v>31</v>
      </c>
      <c r="D2" s="3" t="s">
        <v>30</v>
      </c>
      <c r="E2" s="3" t="s">
        <v>29</v>
      </c>
    </row>
    <row r="3" spans="1:5" ht="15" customHeight="1" x14ac:dyDescent="0.3">
      <c r="A3" s="92"/>
      <c r="B3" s="107" t="s">
        <v>100</v>
      </c>
      <c r="C3" s="108"/>
      <c r="D3" s="108"/>
      <c r="E3" s="109"/>
    </row>
    <row r="4" spans="1:5" ht="15" customHeight="1" x14ac:dyDescent="0.3">
      <c r="A4" s="92"/>
      <c r="B4" s="110"/>
      <c r="C4" s="111"/>
      <c r="D4" s="111"/>
      <c r="E4" s="112"/>
    </row>
    <row r="5" spans="1:5" ht="51.75" customHeight="1" thickBot="1" x14ac:dyDescent="0.35">
      <c r="A5" s="106"/>
      <c r="B5" s="113" t="s">
        <v>100</v>
      </c>
      <c r="C5" s="114"/>
      <c r="D5" s="114"/>
      <c r="E5" s="115"/>
    </row>
  </sheetData>
  <mergeCells count="4">
    <mergeCell ref="A1:E1"/>
    <mergeCell ref="A2:A5"/>
    <mergeCell ref="B3:E4"/>
    <mergeCell ref="B5:E5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Eng. HCP</vt:lpstr>
      <vt:lpstr>Deutsch HCP-Fachkreisang.</vt:lpstr>
      <vt:lpstr>Eng. HCO</vt:lpstr>
      <vt:lpstr>Deutsch-HCO Org.Gesundheitsw.</vt:lpstr>
      <vt:lpstr>Deutsch Po Patienten Org.</vt:lpstr>
      <vt:lpstr>Eng. Po</vt:lpstr>
      <vt:lpstr>Deutsch-Po Patienten Org.</vt:lpstr>
    </vt:vector>
  </TitlesOfParts>
  <Company>STADA Arzneimittel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Rueda Korten Adriana</dc:creator>
  <cp:lastModifiedBy>de Rueda Korten Adriana</cp:lastModifiedBy>
  <cp:lastPrinted>2019-06-27T10:02:59Z</cp:lastPrinted>
  <dcterms:created xsi:type="dcterms:W3CDTF">2017-09-06T08:30:44Z</dcterms:created>
  <dcterms:modified xsi:type="dcterms:W3CDTF">2020-07-22T08:21:58Z</dcterms:modified>
</cp:coreProperties>
</file>